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seball-2020\DRAFT-GUIDE-2020\"/>
    </mc:Choice>
  </mc:AlternateContent>
  <xr:revisionPtr revIDLastSave="0" documentId="13_ncr:40009_{D5900B91-FDB9-4400-8779-9BFF2555C49B}" xr6:coauthVersionLast="45" xr6:coauthVersionMax="45" xr10:uidLastSave="{00000000-0000-0000-0000-000000000000}"/>
  <bookViews>
    <workbookView xWindow="-120" yWindow="-120" windowWidth="29040" windowHeight="15840"/>
  </bookViews>
  <sheets>
    <sheet name="HOME" sheetId="1" r:id="rId1"/>
    <sheet name="AWAY" sheetId="2" r:id="rId2"/>
    <sheet name="vsRHB" sheetId="3" r:id="rId3"/>
    <sheet name="vsLHB" sheetId="4" r:id="rId4"/>
    <sheet name="DAY" sheetId="5" r:id="rId5"/>
    <sheet name="NIGHT" sheetId="6" r:id="rId6"/>
    <sheet name="RISP" sheetId="7" r:id="rId7"/>
  </sheets>
  <calcPr calcId="0"/>
</workbook>
</file>

<file path=xl/calcChain.xml><?xml version="1.0" encoding="utf-8"?>
<calcChain xmlns="http://schemas.openxmlformats.org/spreadsheetml/2006/main">
  <c r="G76" i="6" l="1"/>
  <c r="G75" i="6"/>
  <c r="G4" i="6"/>
  <c r="G20" i="6"/>
  <c r="G2" i="6"/>
  <c r="G50" i="6"/>
  <c r="G27" i="6"/>
  <c r="G51" i="6"/>
  <c r="G63" i="6"/>
  <c r="G11" i="6"/>
  <c r="G64" i="6"/>
  <c r="G65" i="6"/>
  <c r="G60" i="6"/>
  <c r="G29" i="6"/>
  <c r="G45" i="6"/>
  <c r="G68" i="6"/>
  <c r="G74" i="6"/>
  <c r="G25" i="6"/>
  <c r="G89" i="6"/>
  <c r="G96" i="6"/>
  <c r="G9" i="6"/>
  <c r="G79" i="6"/>
  <c r="G30" i="6"/>
  <c r="G21" i="6"/>
  <c r="G92" i="6"/>
  <c r="G19" i="6"/>
  <c r="G10" i="6"/>
  <c r="G22" i="6"/>
  <c r="G26" i="6"/>
  <c r="G17" i="6"/>
  <c r="G129" i="6"/>
  <c r="G93" i="6"/>
  <c r="G23" i="6"/>
  <c r="G69" i="6"/>
  <c r="G97" i="6"/>
  <c r="G83" i="6"/>
  <c r="G52" i="6"/>
  <c r="G70" i="6"/>
  <c r="G13" i="6"/>
  <c r="G46" i="6"/>
  <c r="G71" i="6"/>
  <c r="G66" i="6"/>
  <c r="G18" i="6"/>
  <c r="G38" i="6"/>
  <c r="G53" i="6"/>
  <c r="G7" i="6"/>
  <c r="G54" i="6"/>
  <c r="G14" i="6"/>
  <c r="G94" i="6"/>
  <c r="G34" i="6"/>
  <c r="G85" i="6"/>
  <c r="G127" i="6"/>
  <c r="G112" i="6"/>
  <c r="G123" i="6"/>
  <c r="G114" i="6"/>
  <c r="G72" i="6"/>
  <c r="G28" i="6"/>
  <c r="G101" i="6"/>
  <c r="G81" i="6"/>
  <c r="G82" i="6"/>
  <c r="G31" i="6"/>
  <c r="G6" i="6"/>
  <c r="G55" i="6"/>
  <c r="G133" i="6"/>
  <c r="G115" i="6"/>
  <c r="G32" i="6"/>
  <c r="G136" i="6"/>
  <c r="G130" i="6"/>
  <c r="G77" i="6"/>
  <c r="G57" i="6"/>
  <c r="G90" i="6"/>
  <c r="G128" i="6"/>
  <c r="G41" i="6"/>
  <c r="G39" i="6"/>
  <c r="G98" i="6"/>
  <c r="G61" i="6"/>
  <c r="G33" i="6"/>
  <c r="G43" i="6"/>
  <c r="G47" i="6"/>
  <c r="G124" i="6"/>
  <c r="G137" i="6"/>
  <c r="G107" i="6"/>
  <c r="G99" i="6"/>
  <c r="G104" i="6"/>
  <c r="G131" i="6"/>
  <c r="G95" i="6"/>
  <c r="G125" i="6"/>
  <c r="G67" i="6"/>
  <c r="G86" i="6"/>
  <c r="G8" i="6"/>
  <c r="G58" i="6"/>
  <c r="G59" i="6"/>
  <c r="G105" i="6"/>
  <c r="G42" i="6"/>
  <c r="G138" i="6"/>
  <c r="G80" i="6"/>
  <c r="G88" i="6"/>
  <c r="G119" i="6"/>
  <c r="G56" i="6"/>
  <c r="G102" i="6"/>
  <c r="G134" i="6"/>
  <c r="G132" i="6"/>
  <c r="G91" i="6"/>
  <c r="G103" i="6"/>
  <c r="G78" i="6"/>
  <c r="G106" i="6"/>
  <c r="G62" i="6"/>
  <c r="G24" i="6"/>
  <c r="G3" i="6"/>
  <c r="G126" i="6"/>
  <c r="G40" i="6"/>
  <c r="G120" i="6"/>
  <c r="G48" i="6"/>
  <c r="G12" i="6"/>
  <c r="G109" i="6"/>
  <c r="G142" i="6"/>
  <c r="G36" i="6"/>
  <c r="G37" i="6"/>
  <c r="G113" i="6"/>
  <c r="G121" i="6"/>
  <c r="G141" i="6"/>
  <c r="G87" i="6"/>
  <c r="G110" i="6"/>
  <c r="G44" i="6"/>
  <c r="G139" i="6"/>
  <c r="G35" i="6"/>
  <c r="G15" i="6"/>
  <c r="G73" i="6"/>
  <c r="G140" i="6"/>
  <c r="G100" i="6"/>
  <c r="G135" i="6"/>
  <c r="G118" i="6"/>
  <c r="G16" i="6"/>
  <c r="G49" i="6"/>
  <c r="G122" i="6"/>
  <c r="G116" i="6"/>
  <c r="G108" i="6"/>
  <c r="G84" i="6"/>
  <c r="G117" i="6"/>
  <c r="G111" i="6"/>
  <c r="G5" i="6"/>
  <c r="G78" i="5"/>
  <c r="G52" i="5"/>
  <c r="G82" i="5"/>
  <c r="G14" i="5"/>
  <c r="G73" i="5"/>
  <c r="G9" i="5"/>
  <c r="G25" i="5"/>
  <c r="G74" i="5"/>
  <c r="G94" i="5"/>
  <c r="G37" i="5"/>
  <c r="G46" i="5"/>
  <c r="G20" i="5"/>
  <c r="G19" i="5"/>
  <c r="G35" i="5"/>
  <c r="G58" i="5"/>
  <c r="G68" i="5"/>
  <c r="G91" i="5"/>
  <c r="G108" i="5"/>
  <c r="G83" i="5"/>
  <c r="G15" i="5"/>
  <c r="G114" i="5"/>
  <c r="G10" i="5"/>
  <c r="G127" i="5"/>
  <c r="G7" i="5"/>
  <c r="G28" i="5"/>
  <c r="G55" i="5"/>
  <c r="G29" i="5"/>
  <c r="G8" i="5"/>
  <c r="G105" i="5"/>
  <c r="G85" i="5"/>
  <c r="G79" i="5"/>
  <c r="G115" i="5"/>
  <c r="G3" i="5"/>
  <c r="G41" i="5"/>
  <c r="G59" i="5"/>
  <c r="G100" i="5"/>
  <c r="G36" i="5"/>
  <c r="G69" i="5"/>
  <c r="G34" i="5"/>
  <c r="G47" i="5"/>
  <c r="G38" i="5"/>
  <c r="G90" i="5"/>
  <c r="G63" i="5"/>
  <c r="G129" i="5"/>
  <c r="G12" i="5"/>
  <c r="G4" i="5"/>
  <c r="G17" i="5"/>
  <c r="G98" i="5"/>
  <c r="G64" i="5"/>
  <c r="G56" i="5"/>
  <c r="G137" i="5"/>
  <c r="G65" i="5"/>
  <c r="G23" i="5"/>
  <c r="G124" i="5"/>
  <c r="G49" i="5"/>
  <c r="G126" i="5"/>
  <c r="G145" i="5"/>
  <c r="G5" i="5"/>
  <c r="G99" i="5"/>
  <c r="G86" i="5"/>
  <c r="G101" i="5"/>
  <c r="G66" i="5"/>
  <c r="G26" i="5"/>
  <c r="G84" i="5"/>
  <c r="G18" i="5"/>
  <c r="G142" i="5"/>
  <c r="G120" i="5"/>
  <c r="G60" i="5"/>
  <c r="G106" i="5"/>
  <c r="G21" i="5"/>
  <c r="G70" i="5"/>
  <c r="G133" i="5"/>
  <c r="G30" i="5"/>
  <c r="G147" i="5"/>
  <c r="G39" i="5"/>
  <c r="G92" i="5"/>
  <c r="G116" i="5"/>
  <c r="G134" i="5"/>
  <c r="G43" i="5"/>
  <c r="G135" i="5"/>
  <c r="G44" i="5"/>
  <c r="G88" i="5"/>
  <c r="G77" i="5"/>
  <c r="G122" i="5"/>
  <c r="G109" i="5"/>
  <c r="G102" i="5"/>
  <c r="G95" i="5"/>
  <c r="G87" i="5"/>
  <c r="G6" i="5"/>
  <c r="G107" i="5"/>
  <c r="G51" i="5"/>
  <c r="G22" i="5"/>
  <c r="G61" i="5"/>
  <c r="G53" i="5"/>
  <c r="G117" i="5"/>
  <c r="G62" i="5"/>
  <c r="G144" i="5"/>
  <c r="G151" i="5"/>
  <c r="G75" i="5"/>
  <c r="G110" i="5"/>
  <c r="G48" i="5"/>
  <c r="G67" i="5"/>
  <c r="G118" i="5"/>
  <c r="G31" i="5"/>
  <c r="G143" i="5"/>
  <c r="G33" i="5"/>
  <c r="G2" i="5"/>
  <c r="G113" i="5"/>
  <c r="G121" i="5"/>
  <c r="G96" i="5"/>
  <c r="G71" i="5"/>
  <c r="G149" i="5"/>
  <c r="G111" i="5"/>
  <c r="G81" i="5"/>
  <c r="G123" i="5"/>
  <c r="G140" i="5"/>
  <c r="G76" i="5"/>
  <c r="G11" i="5"/>
  <c r="G128" i="5"/>
  <c r="G97" i="5"/>
  <c r="G139" i="5"/>
  <c r="G136" i="5"/>
  <c r="G119" i="5"/>
  <c r="G40" i="5"/>
  <c r="G57" i="5"/>
  <c r="G42" i="5"/>
  <c r="G24" i="5"/>
  <c r="G141" i="5"/>
  <c r="G125" i="5"/>
  <c r="G27" i="5"/>
  <c r="G13" i="5"/>
  <c r="G32" i="5"/>
  <c r="G131" i="5"/>
  <c r="G138" i="5"/>
  <c r="G89" i="5"/>
  <c r="G146" i="5"/>
  <c r="G112" i="5"/>
  <c r="G148" i="5"/>
  <c r="G72" i="5"/>
  <c r="G54" i="5"/>
  <c r="G132" i="5"/>
  <c r="G80" i="5"/>
  <c r="G93" i="5"/>
  <c r="G103" i="5"/>
  <c r="G150" i="5"/>
  <c r="G16" i="5"/>
  <c r="G130" i="5"/>
  <c r="G50" i="5"/>
  <c r="G45" i="5"/>
  <c r="G104" i="5"/>
</calcChain>
</file>

<file path=xl/sharedStrings.xml><?xml version="1.0" encoding="utf-8"?>
<sst xmlns="http://schemas.openxmlformats.org/spreadsheetml/2006/main" count="2130" uniqueCount="451">
  <si>
    <t>Name</t>
  </si>
  <si>
    <t>Team</t>
  </si>
  <si>
    <t>IP</t>
  </si>
  <si>
    <t>ERA</t>
  </si>
  <si>
    <t>xFIP</t>
  </si>
  <si>
    <t>WHIP</t>
  </si>
  <si>
    <t>K/9</t>
  </si>
  <si>
    <t>BB/9</t>
  </si>
  <si>
    <t>K/BB</t>
  </si>
  <si>
    <t>HR/9</t>
  </si>
  <si>
    <t>HR/FB</t>
  </si>
  <si>
    <t>GB/FB</t>
  </si>
  <si>
    <t>LOB%</t>
  </si>
  <si>
    <t>AVG</t>
  </si>
  <si>
    <t>OBP</t>
  </si>
  <si>
    <t>SLG</t>
  </si>
  <si>
    <t>wOBA</t>
  </si>
  <si>
    <t>Mike Clevinger</t>
  </si>
  <si>
    <t>Indians</t>
  </si>
  <si>
    <t>Hyun-Jin Ryu</t>
  </si>
  <si>
    <t>Dodgers</t>
  </si>
  <si>
    <t>Kyle Hendricks</t>
  </si>
  <si>
    <t>Cubs</t>
  </si>
  <si>
    <t>Domingo German</t>
  </si>
  <si>
    <t>Yankees</t>
  </si>
  <si>
    <t>Steven Matz</t>
  </si>
  <si>
    <t>Mets</t>
  </si>
  <si>
    <t>Mike Montgomery</t>
  </si>
  <si>
    <t>- - -</t>
  </si>
  <si>
    <t>Justin Verlander</t>
  </si>
  <si>
    <t>Astros</t>
  </si>
  <si>
    <t>Jack Flaherty</t>
  </si>
  <si>
    <t>Cardinals</t>
  </si>
  <si>
    <t>Patrick Corbin</t>
  </si>
  <si>
    <t>Nationals</t>
  </si>
  <si>
    <t>Jacob deGrom</t>
  </si>
  <si>
    <t>Adam Wainwright</t>
  </si>
  <si>
    <t>Joey Lucchesi</t>
  </si>
  <si>
    <t>Padres</t>
  </si>
  <si>
    <t>Charlie Morton</t>
  </si>
  <si>
    <t>Rays</t>
  </si>
  <si>
    <t>Gerrit Cole</t>
  </si>
  <si>
    <t>John Means</t>
  </si>
  <si>
    <t>Orioles</t>
  </si>
  <si>
    <t>Dallas Keuchel</t>
  </si>
  <si>
    <t>Braves</t>
  </si>
  <si>
    <t>Dakota Hudson</t>
  </si>
  <si>
    <t>Cole Hamels</t>
  </si>
  <si>
    <t>Walker Buehler</t>
  </si>
  <si>
    <t>Blake Snell</t>
  </si>
  <si>
    <t>Clayton Kershaw</t>
  </si>
  <si>
    <t>Mike Fiers</t>
  </si>
  <si>
    <t>Athletics</t>
  </si>
  <si>
    <t>Aaron Nola</t>
  </si>
  <si>
    <t>Phillies</t>
  </si>
  <si>
    <t>Madison Bumgarner</t>
  </si>
  <si>
    <t>Giants</t>
  </si>
  <si>
    <t>Miles Mikolas</t>
  </si>
  <si>
    <t>Chris Bassitt</t>
  </si>
  <si>
    <t>Julio Teheran</t>
  </si>
  <si>
    <t>Sonny Gray</t>
  </si>
  <si>
    <t>Reds</t>
  </si>
  <si>
    <t>Brandon Woodruff</t>
  </si>
  <si>
    <t>Brewers</t>
  </si>
  <si>
    <t>Chris Paddack</t>
  </si>
  <si>
    <t>Eric Lauer</t>
  </si>
  <si>
    <t>Eduardo Rodriguez</t>
  </si>
  <si>
    <t>Red Sox</t>
  </si>
  <si>
    <t>Yonny Chirinos</t>
  </si>
  <si>
    <t>Masahiro Tanaka</t>
  </si>
  <si>
    <t>Kenta Maeda</t>
  </si>
  <si>
    <t>Luis Castillo</t>
  </si>
  <si>
    <t>Max Scherzer</t>
  </si>
  <si>
    <t>Max Fried</t>
  </si>
  <si>
    <t>Stephen Strasburg</t>
  </si>
  <si>
    <t>Zack Greinke</t>
  </si>
  <si>
    <t>Mike Leake</t>
  </si>
  <si>
    <t>James Paxton</t>
  </si>
  <si>
    <t>CC Sabathia</t>
  </si>
  <si>
    <t>Chase Anderson</t>
  </si>
  <si>
    <t>Pablo Lopez</t>
  </si>
  <si>
    <t>Marlins</t>
  </si>
  <si>
    <t>Jake Odorizzi</t>
  </si>
  <si>
    <t>Twins</t>
  </si>
  <si>
    <t>Jon Gray</t>
  </si>
  <si>
    <t>Rockies</t>
  </si>
  <si>
    <t>Merrill Kelly</t>
  </si>
  <si>
    <t>Diamondbacks</t>
  </si>
  <si>
    <t>Lance Lynn</t>
  </si>
  <si>
    <t>Rangers</t>
  </si>
  <si>
    <t>Anthony DeSclafani</t>
  </si>
  <si>
    <t>Homer Bailey</t>
  </si>
  <si>
    <t>Jose Berrios</t>
  </si>
  <si>
    <t>Jeff Samardzija</t>
  </si>
  <si>
    <t>Caleb Smith</t>
  </si>
  <si>
    <t>Marcus Stroman</t>
  </si>
  <si>
    <t>Shane Bieber</t>
  </si>
  <si>
    <t>Tyler Beede</t>
  </si>
  <si>
    <t>Drew Pomeranz</t>
  </si>
  <si>
    <t>Chris Archer</t>
  </si>
  <si>
    <t>Pirates</t>
  </si>
  <si>
    <t>Zack Wheeler</t>
  </si>
  <si>
    <t>Jordan Lyles</t>
  </si>
  <si>
    <t>Michael Pineda</t>
  </si>
  <si>
    <t>Marco Gonzales</t>
  </si>
  <si>
    <t>Mariners</t>
  </si>
  <si>
    <t>Zach Eflin</t>
  </si>
  <si>
    <t>Wade LeBlanc</t>
  </si>
  <si>
    <t>Glenn Sparkman</t>
  </si>
  <si>
    <t>Royals</t>
  </si>
  <si>
    <t>Jason Vargas</t>
  </si>
  <si>
    <t>Lucas Giolito</t>
  </si>
  <si>
    <t>White Sox</t>
  </si>
  <si>
    <t>Michael Wacha</t>
  </si>
  <si>
    <t>Brad Peacock</t>
  </si>
  <si>
    <t>Trevor Richards</t>
  </si>
  <si>
    <t>Zach Plesac</t>
  </si>
  <si>
    <t>Robbie Ray</t>
  </si>
  <si>
    <t>Griffin Canning</t>
  </si>
  <si>
    <t>Angels</t>
  </si>
  <si>
    <t>Wade Miley</t>
  </si>
  <si>
    <t>Mike Soroka</t>
  </si>
  <si>
    <t>Sam Gaviglio</t>
  </si>
  <si>
    <t>Blue Jays</t>
  </si>
  <si>
    <t>Brad Keller</t>
  </si>
  <si>
    <t>Jon Lester</t>
  </si>
  <si>
    <t>Chris Sale</t>
  </si>
  <si>
    <t>Sandy Alcantara</t>
  </si>
  <si>
    <t>Ivan Nova</t>
  </si>
  <si>
    <t>Anibal Sanchez</t>
  </si>
  <si>
    <t>Tanner Roark</t>
  </si>
  <si>
    <t>Zach Davies</t>
  </si>
  <si>
    <t>Danny Duffy</t>
  </si>
  <si>
    <t>Mike Minor</t>
  </si>
  <si>
    <t>Jake Arrieta</t>
  </si>
  <si>
    <t>Adrian Sampson</t>
  </si>
  <si>
    <t>Steven Brault</t>
  </si>
  <si>
    <t>Mike Foltynewicz</t>
  </si>
  <si>
    <t>Matthew Boyd</t>
  </si>
  <si>
    <t>Tigers</t>
  </si>
  <si>
    <t>Daniel Norris</t>
  </si>
  <si>
    <t>Trevor Bauer</t>
  </si>
  <si>
    <t>Brett Anderson</t>
  </si>
  <si>
    <t>Reynaldo Lopez</t>
  </si>
  <si>
    <t>Felix Pena</t>
  </si>
  <si>
    <t>Jose Quintana</t>
  </si>
  <si>
    <t>Trent Thornton</t>
  </si>
  <si>
    <t>Cal Quantrill</t>
  </si>
  <si>
    <t>Dylan Bundy</t>
  </si>
  <si>
    <t>Spencer Turnbull</t>
  </si>
  <si>
    <t>Andrew Heaney</t>
  </si>
  <si>
    <t>Yu Darvish</t>
  </si>
  <si>
    <t>Jhoulys Chacin</t>
  </si>
  <si>
    <t>J.A. Happ</t>
  </si>
  <si>
    <t>Noah Syndergaard</t>
  </si>
  <si>
    <t>Gabriel Ynoa</t>
  </si>
  <si>
    <t>Aaron Sanchez</t>
  </si>
  <si>
    <t>Joe Musgrove</t>
  </si>
  <si>
    <t>Kevin Gausman</t>
  </si>
  <si>
    <t>Kyle Gibson</t>
  </si>
  <si>
    <t>Martin Perez</t>
  </si>
  <si>
    <t>Aaron Brooks</t>
  </si>
  <si>
    <t>Tommy Milone</t>
  </si>
  <si>
    <t>Ryan Yarbrough</t>
  </si>
  <si>
    <t>Trevor Williams</t>
  </si>
  <si>
    <t>Yusei Kikuchi</t>
  </si>
  <si>
    <t>Rick Porcello</t>
  </si>
  <si>
    <t>Nick Pivetta</t>
  </si>
  <si>
    <t>Matt Strahm</t>
  </si>
  <si>
    <t>Jakob Junis</t>
  </si>
  <si>
    <t>Andrew Cashner</t>
  </si>
  <si>
    <t>Antonio Senzatela</t>
  </si>
  <si>
    <t>German Marquez</t>
  </si>
  <si>
    <t>Peter Lambert</t>
  </si>
  <si>
    <t>Drew Smyly</t>
  </si>
  <si>
    <t>Jordan Zimmermann</t>
  </si>
  <si>
    <t>Frankie Montas</t>
  </si>
  <si>
    <t>Jalen Beeks</t>
  </si>
  <si>
    <t>Adrian Houser</t>
  </si>
  <si>
    <t>Dereck Rodriguez</t>
  </si>
  <si>
    <t>Kyle Freeland</t>
  </si>
  <si>
    <t>David Price</t>
  </si>
  <si>
    <t>Tyler Mahle</t>
  </si>
  <si>
    <t>Jorge Lopez</t>
  </si>
  <si>
    <t>Vince Velasquez</t>
  </si>
  <si>
    <t>Ariel Jurado</t>
  </si>
  <si>
    <t>Shaun Anderson</t>
  </si>
  <si>
    <t>Adam Plutko</t>
  </si>
  <si>
    <t>Trevor Cahill</t>
  </si>
  <si>
    <t>Jaime Barria</t>
  </si>
  <si>
    <t>Julio Urias</t>
  </si>
  <si>
    <t>Josh Hader</t>
  </si>
  <si>
    <t>Taylor Rogers</t>
  </si>
  <si>
    <t>Wilmer Font</t>
  </si>
  <si>
    <t>Francisco Liriano</t>
  </si>
  <si>
    <t>Gio Gonzalez</t>
  </si>
  <si>
    <t>Alex Young</t>
  </si>
  <si>
    <t>Nick Ramirez</t>
  </si>
  <si>
    <t>Tyler Skaggs</t>
  </si>
  <si>
    <t>Framber Valdez</t>
  </si>
  <si>
    <t>Ross Detwiler</t>
  </si>
  <si>
    <t>Dillon Peters</t>
  </si>
  <si>
    <t>Freddy Peralta</t>
  </si>
  <si>
    <t>Derek Holland</t>
  </si>
  <si>
    <t>Jose Suarez</t>
  </si>
  <si>
    <t>Zac Gallen</t>
  </si>
  <si>
    <t>Ross Stripling</t>
  </si>
  <si>
    <t>Taylor Clarke</t>
  </si>
  <si>
    <t>Zack Godley</t>
  </si>
  <si>
    <t>Liam Hendriks</t>
  </si>
  <si>
    <t>Adam Ottavino</t>
  </si>
  <si>
    <t>Daniel Hudson</t>
  </si>
  <si>
    <t>Nick Anderson</t>
  </si>
  <si>
    <t>Carlos Estevez</t>
  </si>
  <si>
    <t>Michael Lorenzen</t>
  </si>
  <si>
    <t>Kenley Jansen</t>
  </si>
  <si>
    <t>Ryne Harper</t>
  </si>
  <si>
    <t>Josh Tomlin</t>
  </si>
  <si>
    <t>Colten Brewer</t>
  </si>
  <si>
    <t>Buck Farmer</t>
  </si>
  <si>
    <t>Craig Stammen</t>
  </si>
  <si>
    <t>Luke Jackson</t>
  </si>
  <si>
    <t>Archie Bradley</t>
  </si>
  <si>
    <t>Kevin McCarthy</t>
  </si>
  <si>
    <t>Tyler Chatwood</t>
  </si>
  <si>
    <t>Junior Guerra</t>
  </si>
  <si>
    <t>Scott Barlow</t>
  </si>
  <si>
    <t>Ty Buttrey</t>
  </si>
  <si>
    <t>Miguel Castro</t>
  </si>
  <si>
    <t>Jose Urena</t>
  </si>
  <si>
    <t>Jake Diekman</t>
  </si>
  <si>
    <t>Marcus Walden</t>
  </si>
  <si>
    <t>Matt Andriese</t>
  </si>
  <si>
    <t>Lou Trivino</t>
  </si>
  <si>
    <t>Erick Fedde</t>
  </si>
  <si>
    <t>Chris Stratton</t>
  </si>
  <si>
    <t>Player</t>
  </si>
  <si>
    <t>W</t>
  </si>
  <si>
    <t>L</t>
  </si>
  <si>
    <t>G</t>
  </si>
  <si>
    <t>GS</t>
  </si>
  <si>
    <t>SV</t>
  </si>
  <si>
    <t>SVO</t>
  </si>
  <si>
    <t>IP▼</t>
  </si>
  <si>
    <t>H</t>
  </si>
  <si>
    <t>R</t>
  </si>
  <si>
    <t>ER</t>
  </si>
  <si>
    <t>HR</t>
  </si>
  <si>
    <t>BB</t>
  </si>
  <si>
    <t>SO</t>
  </si>
  <si>
    <t xml:space="preserve"> Quintana, J</t>
  </si>
  <si>
    <t>CHC</t>
  </si>
  <si>
    <t xml:space="preserve"> Nova, I</t>
  </si>
  <si>
    <t>CWS</t>
  </si>
  <si>
    <t xml:space="preserve"> Boyd, M</t>
  </si>
  <si>
    <t>DET</t>
  </si>
  <si>
    <t xml:space="preserve"> Lopez, R</t>
  </si>
  <si>
    <t xml:space="preserve"> Strasburg, S</t>
  </si>
  <si>
    <t>WSH</t>
  </si>
  <si>
    <t xml:space="preserve"> Wheeler, Z</t>
  </si>
  <si>
    <t>NYM</t>
  </si>
  <si>
    <t xml:space="preserve"> Bieber, S</t>
  </si>
  <si>
    <t>CLE</t>
  </si>
  <si>
    <t xml:space="preserve"> Samardzija, J</t>
  </si>
  <si>
    <t>SF</t>
  </si>
  <si>
    <t xml:space="preserve"> Bailey, H</t>
  </si>
  <si>
    <t>OAK</t>
  </si>
  <si>
    <t xml:space="preserve"> Leake, M</t>
  </si>
  <si>
    <t>ARI</t>
  </si>
  <si>
    <t xml:space="preserve"> Tanaka, M</t>
  </si>
  <si>
    <t>NYY</t>
  </si>
  <si>
    <t xml:space="preserve"> Bauer, T</t>
  </si>
  <si>
    <t>CIN</t>
  </si>
  <si>
    <t xml:space="preserve"> Greinke, Z</t>
  </si>
  <si>
    <t>HOU</t>
  </si>
  <si>
    <t xml:space="preserve"> Bassitt, C</t>
  </si>
  <si>
    <t xml:space="preserve"> Castillo, L</t>
  </si>
  <si>
    <t xml:space="preserve"> Morton, C</t>
  </si>
  <si>
    <t>TB</t>
  </si>
  <si>
    <t xml:space="preserve"> DeSclafani, A</t>
  </si>
  <si>
    <t xml:space="preserve"> Sanchez, A</t>
  </si>
  <si>
    <t xml:space="preserve"> Lester, J</t>
  </si>
  <si>
    <t xml:space="preserve"> Hudson, D</t>
  </si>
  <si>
    <t>STL</t>
  </si>
  <si>
    <t xml:space="preserve"> Flaherty, J</t>
  </si>
  <si>
    <t xml:space="preserve"> Junis, J</t>
  </si>
  <si>
    <t>KC</t>
  </si>
  <si>
    <t xml:space="preserve"> Syndergaard, N</t>
  </si>
  <si>
    <t xml:space="preserve"> Turnbull, S</t>
  </si>
  <si>
    <t xml:space="preserve"> Verlander, J</t>
  </si>
  <si>
    <t xml:space="preserve"> Marquez, G</t>
  </si>
  <si>
    <t>COL</t>
  </si>
  <si>
    <t xml:space="preserve"> Pineda, M</t>
  </si>
  <si>
    <t>MIN</t>
  </si>
  <si>
    <t xml:space="preserve"> Hamels, C</t>
  </si>
  <si>
    <t xml:space="preserve"> Scherzer, M</t>
  </si>
  <si>
    <t xml:space="preserve"> Norris, D</t>
  </si>
  <si>
    <t xml:space="preserve"> Keller, B</t>
  </si>
  <si>
    <t xml:space="preserve"> Paxton, J</t>
  </si>
  <si>
    <t xml:space="preserve"> Davies, Z</t>
  </si>
  <si>
    <t>MIL</t>
  </si>
  <si>
    <t xml:space="preserve"> Giolito, L</t>
  </si>
  <si>
    <t xml:space="preserve"> Alcantara, S</t>
  </si>
  <si>
    <t>MIA</t>
  </si>
  <si>
    <t xml:space="preserve"> Yarbrough, R</t>
  </si>
  <si>
    <t xml:space="preserve"> Archer, C</t>
  </si>
  <si>
    <t>PIT</t>
  </si>
  <si>
    <t xml:space="preserve"> Mikolas, M</t>
  </si>
  <si>
    <t xml:space="preserve"> Nola, A</t>
  </si>
  <si>
    <t>PHI</t>
  </si>
  <si>
    <t xml:space="preserve"> Bumgarner, M</t>
  </si>
  <si>
    <t xml:space="preserve"> Lynn, L</t>
  </si>
  <si>
    <t>TEX</t>
  </si>
  <si>
    <t xml:space="preserve"> Berrios, J</t>
  </si>
  <si>
    <t xml:space="preserve"> Lucchesi, J</t>
  </si>
  <si>
    <t>SD</t>
  </si>
  <si>
    <t xml:space="preserve"> Snell, B</t>
  </si>
  <si>
    <t xml:space="preserve"> Bundy, D</t>
  </si>
  <si>
    <t>BAL</t>
  </si>
  <si>
    <t xml:space="preserve"> Hendricks, K</t>
  </si>
  <si>
    <t xml:space="preserve"> Ryu, H</t>
  </si>
  <si>
    <t>LAD</t>
  </si>
  <si>
    <t xml:space="preserve"> German, D</t>
  </si>
  <si>
    <t xml:space="preserve"> Gonzales, M</t>
  </si>
  <si>
    <t>SEA</t>
  </si>
  <si>
    <t xml:space="preserve"> Mahle, T</t>
  </si>
  <si>
    <t xml:space="preserve"> Happ, J</t>
  </si>
  <si>
    <t xml:space="preserve"> Porcello, R</t>
  </si>
  <si>
    <t>BOS</t>
  </si>
  <si>
    <t xml:space="preserve"> Cashner, A</t>
  </si>
  <si>
    <t xml:space="preserve"> Corbin, P</t>
  </si>
  <si>
    <t xml:space="preserve"> Perez, M</t>
  </si>
  <si>
    <t xml:space="preserve"> Darvish, Y</t>
  </si>
  <si>
    <t xml:space="preserve"> Kikuchi, Y</t>
  </si>
  <si>
    <t xml:space="preserve"> Anderson, B</t>
  </si>
  <si>
    <t xml:space="preserve"> Cole, G</t>
  </si>
  <si>
    <t xml:space="preserve"> Gibson, K</t>
  </si>
  <si>
    <t xml:space="preserve"> Ray, R</t>
  </si>
  <si>
    <t xml:space="preserve"> Richards, T</t>
  </si>
  <si>
    <t xml:space="preserve"> Stroman, M</t>
  </si>
  <si>
    <t xml:space="preserve"> Thornton, T</t>
  </si>
  <si>
    <t>TOR</t>
  </si>
  <si>
    <t xml:space="preserve"> Matz, S</t>
  </si>
  <si>
    <t xml:space="preserve"> Gray, S</t>
  </si>
  <si>
    <t xml:space="preserve"> Sparkman, G</t>
  </si>
  <si>
    <t xml:space="preserve"> Vargas, J</t>
  </si>
  <si>
    <t xml:space="preserve"> Chirinos, Y</t>
  </si>
  <si>
    <t xml:space="preserve"> Beeks, J</t>
  </si>
  <si>
    <t xml:space="preserve"> Minor, M</t>
  </si>
  <si>
    <t xml:space="preserve"> Strahm, M</t>
  </si>
  <si>
    <t xml:space="preserve"> Brault, S</t>
  </si>
  <si>
    <t xml:space="preserve"> Wainwright, A</t>
  </si>
  <si>
    <t xml:space="preserve"> Wacha, M</t>
  </si>
  <si>
    <t xml:space="preserve"> Woodruff, B</t>
  </si>
  <si>
    <t xml:space="preserve"> Anderson, C</t>
  </si>
  <si>
    <t xml:space="preserve"> Lopez, J</t>
  </si>
  <si>
    <t xml:space="preserve"> Lyles, J</t>
  </si>
  <si>
    <t xml:space="preserve"> Soroka, M</t>
  </si>
  <si>
    <t>ATL</t>
  </si>
  <si>
    <t xml:space="preserve"> Zimmermann, J</t>
  </si>
  <si>
    <t xml:space="preserve"> Duffy, D</t>
  </si>
  <si>
    <t xml:space="preserve"> Plesac, Z</t>
  </si>
  <si>
    <t xml:space="preserve"> Fiers, M</t>
  </si>
  <si>
    <t xml:space="preserve"> Means, J</t>
  </si>
  <si>
    <t xml:space="preserve"> Sale, C</t>
  </si>
  <si>
    <t xml:space="preserve"> Smith, C</t>
  </si>
  <si>
    <t xml:space="preserve"> Arrieta, J</t>
  </si>
  <si>
    <t xml:space="preserve"> LeBlanc, W</t>
  </si>
  <si>
    <t xml:space="preserve"> Clevinger, M</t>
  </si>
  <si>
    <t xml:space="preserve"> Roark, T</t>
  </si>
  <si>
    <t xml:space="preserve"> Eflin, Z</t>
  </si>
  <si>
    <t xml:space="preserve"> Odorizzi, J</t>
  </si>
  <si>
    <t xml:space="preserve"> Quantrill, C</t>
  </si>
  <si>
    <t xml:space="preserve"> Carrasco, C</t>
  </si>
  <si>
    <t xml:space="preserve"> Kelly, M</t>
  </si>
  <si>
    <t xml:space="preserve"> Lauer, E</t>
  </si>
  <si>
    <t xml:space="preserve"> Senzatela, A</t>
  </si>
  <si>
    <t xml:space="preserve"> Buehler, W</t>
  </si>
  <si>
    <t xml:space="preserve"> Musgrove, J</t>
  </si>
  <si>
    <t xml:space="preserve"> Teheran, J</t>
  </si>
  <si>
    <t xml:space="preserve"> Chatwood, T</t>
  </si>
  <si>
    <t xml:space="preserve"> Sampson, A</t>
  </si>
  <si>
    <t xml:space="preserve"> Maeda, K</t>
  </si>
  <si>
    <t xml:space="preserve"> Ynoa, G</t>
  </si>
  <si>
    <t xml:space="preserve"> Font, W</t>
  </si>
  <si>
    <t xml:space="preserve"> Hader, J</t>
  </si>
  <si>
    <t xml:space="preserve"> Anderson, S</t>
  </si>
  <si>
    <t xml:space="preserve"> Jurado, A</t>
  </si>
  <si>
    <t xml:space="preserve"> Rodriguez, E</t>
  </si>
  <si>
    <t xml:space="preserve"> Gaviglio, S</t>
  </si>
  <si>
    <t xml:space="preserve"> Cease, D</t>
  </si>
  <si>
    <t xml:space="preserve"> Milone, T</t>
  </si>
  <si>
    <t xml:space="preserve"> Sabathia, C</t>
  </si>
  <si>
    <t xml:space="preserve"> Williams, T</t>
  </si>
  <si>
    <t xml:space="preserve"> Rodriguez, D</t>
  </si>
  <si>
    <t xml:space="preserve"> Buchholz, C</t>
  </si>
  <si>
    <t xml:space="preserve"> Price, D</t>
  </si>
  <si>
    <t xml:space="preserve"> Freeland, K</t>
  </si>
  <si>
    <t xml:space="preserve"> Houser, A</t>
  </si>
  <si>
    <t xml:space="preserve"> Smyly, D</t>
  </si>
  <si>
    <t xml:space="preserve"> Beede, T</t>
  </si>
  <si>
    <t xml:space="preserve"> Suarez, J</t>
  </si>
  <si>
    <t>LAA</t>
  </si>
  <si>
    <t xml:space="preserve"> Clarke, T</t>
  </si>
  <si>
    <t xml:space="preserve"> Foltynewicz, M</t>
  </si>
  <si>
    <t xml:space="preserve"> Cessa, L</t>
  </si>
  <si>
    <t xml:space="preserve"> Lopez, P</t>
  </si>
  <si>
    <t xml:space="preserve"> Lambert, P</t>
  </si>
  <si>
    <t xml:space="preserve"> Valdez, F</t>
  </si>
  <si>
    <t xml:space="preserve"> Walden, M</t>
  </si>
  <si>
    <t xml:space="preserve"> Heaney, A</t>
  </si>
  <si>
    <t xml:space="preserve"> Perdomo, L</t>
  </si>
  <si>
    <t xml:space="preserve"> Gray, J</t>
  </si>
  <si>
    <t xml:space="preserve"> Fedde, E</t>
  </si>
  <si>
    <t xml:space="preserve"> Velasquez, V</t>
  </si>
  <si>
    <t xml:space="preserve"> Chacin, J</t>
  </si>
  <si>
    <t xml:space="preserve"> Stammen, C</t>
  </si>
  <si>
    <t xml:space="preserve"> Holland, D</t>
  </si>
  <si>
    <t xml:space="preserve"> Lorenzen, M</t>
  </si>
  <si>
    <t xml:space="preserve"> Wojciechowski, A</t>
  </si>
  <si>
    <t xml:space="preserve"> Miley, W</t>
  </si>
  <si>
    <t xml:space="preserve"> Brooks, A</t>
  </si>
  <si>
    <t xml:space="preserve"> Liriano, F</t>
  </si>
  <si>
    <t xml:space="preserve"> Pomeranz, D</t>
  </si>
  <si>
    <t xml:space="preserve"> Ross, J</t>
  </si>
  <si>
    <t xml:space="preserve"> Stripling, R</t>
  </si>
  <si>
    <t xml:space="preserve"> Waguespack, J</t>
  </si>
  <si>
    <t xml:space="preserve"> Yamamoto, J</t>
  </si>
  <si>
    <t xml:space="preserve"> Hendriks, L</t>
  </si>
  <si>
    <t xml:space="preserve"> DeGrom, J</t>
  </si>
  <si>
    <t xml:space="preserve"> Kershaw, C</t>
  </si>
  <si>
    <t xml:space="preserve"> Fried, M</t>
  </si>
  <si>
    <t xml:space="preserve"> Paddack, C</t>
  </si>
  <si>
    <t xml:space="preserve"> Plutko, A</t>
  </si>
  <si>
    <t xml:space="preserve"> Keuchel, D</t>
  </si>
  <si>
    <t xml:space="preserve"> Gausman, K</t>
  </si>
  <si>
    <t xml:space="preserve"> Pena, F</t>
  </si>
  <si>
    <t xml:space="preserve"> Montgomery, M</t>
  </si>
  <si>
    <t xml:space="preserve"> Cahill, T</t>
  </si>
  <si>
    <t xml:space="preserve"> Gallen, Z</t>
  </si>
  <si>
    <t xml:space="preserve"> Montas, F</t>
  </si>
  <si>
    <t xml:space="preserve"> Pivetta, N</t>
  </si>
  <si>
    <t xml:space="preserve"> Peacock, B</t>
  </si>
  <si>
    <t xml:space="preserve"> Canning, G</t>
  </si>
  <si>
    <t xml:space="preserve"> Godley, Z</t>
  </si>
  <si>
    <t xml:space="preserve"> Urena, J</t>
  </si>
  <si>
    <t xml:space="preserve"> Barria, J</t>
  </si>
  <si>
    <t xml:space="preserve"> Urias, J</t>
  </si>
  <si>
    <t xml:space="preserve"> Peters, D</t>
  </si>
  <si>
    <t xml:space="preserve"> Hernandez, F</t>
  </si>
  <si>
    <t xml:space="preserve">IP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</si>
</sst>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168" fontId="16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2" fontId="1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9"/>
  <sheetViews>
    <sheetView tabSelected="1" workbookViewId="0">
      <selection activeCell="P27" sqref="P27"/>
    </sheetView>
  </sheetViews>
  <sheetFormatPr defaultRowHeight="15" x14ac:dyDescent="0.25"/>
  <cols>
    <col min="1" max="1" width="21" style="1" customWidth="1"/>
    <col min="2" max="2" width="14.28515625" style="1" customWidth="1"/>
    <col min="3" max="3" width="9.140625" style="1"/>
    <col min="4" max="10" width="9.140625" style="8"/>
    <col min="11" max="11" width="9.140625" style="1"/>
    <col min="12" max="12" width="9.140625" style="8"/>
    <col min="13" max="13" width="9.140625" style="1"/>
    <col min="14" max="17" width="9.140625" style="6"/>
  </cols>
  <sheetData>
    <row r="1" spans="1:17" s="4" customFormat="1" x14ac:dyDescent="0.25">
      <c r="A1" s="3" t="s">
        <v>0</v>
      </c>
      <c r="B1" s="3" t="s">
        <v>1</v>
      </c>
      <c r="C1" s="3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3" t="s">
        <v>10</v>
      </c>
      <c r="L1" s="7" t="s">
        <v>11</v>
      </c>
      <c r="M1" s="3" t="s">
        <v>12</v>
      </c>
      <c r="N1" s="5" t="s">
        <v>13</v>
      </c>
      <c r="O1" s="5" t="s">
        <v>14</v>
      </c>
      <c r="P1" s="5" t="s">
        <v>15</v>
      </c>
      <c r="Q1" s="5" t="s">
        <v>16</v>
      </c>
    </row>
    <row r="2" spans="1:17" x14ac:dyDescent="0.25">
      <c r="A2" s="1" t="s">
        <v>31</v>
      </c>
      <c r="B2" s="1" t="s">
        <v>32</v>
      </c>
      <c r="C2" s="1">
        <v>98.2</v>
      </c>
      <c r="D2" s="8">
        <v>2.37</v>
      </c>
      <c r="E2" s="8">
        <v>3.3</v>
      </c>
      <c r="F2" s="8">
        <v>0.79</v>
      </c>
      <c r="G2" s="8">
        <v>10.67</v>
      </c>
      <c r="H2" s="8">
        <v>1.82</v>
      </c>
      <c r="I2" s="8">
        <v>5.85</v>
      </c>
      <c r="J2" s="8">
        <v>1.19</v>
      </c>
      <c r="K2" s="2">
        <v>0.14899999999999999</v>
      </c>
      <c r="L2" s="8">
        <v>1</v>
      </c>
      <c r="M2" s="2">
        <v>0.86</v>
      </c>
      <c r="N2" s="6">
        <v>0.16800000000000001</v>
      </c>
      <c r="O2" s="6">
        <v>0.22</v>
      </c>
      <c r="P2" s="6">
        <v>0.30399999999999999</v>
      </c>
      <c r="Q2" s="6">
        <v>0.22500000000000001</v>
      </c>
    </row>
    <row r="3" spans="1:17" x14ac:dyDescent="0.25">
      <c r="A3" s="1" t="s">
        <v>41</v>
      </c>
      <c r="B3" s="1" t="s">
        <v>30</v>
      </c>
      <c r="C3" s="1">
        <v>113</v>
      </c>
      <c r="D3" s="8">
        <v>2.63</v>
      </c>
      <c r="E3" s="8">
        <v>2.15</v>
      </c>
      <c r="F3" s="8">
        <v>0.79</v>
      </c>
      <c r="G3" s="8">
        <v>13.86</v>
      </c>
      <c r="H3" s="8">
        <v>1.51</v>
      </c>
      <c r="I3" s="8">
        <v>9.16</v>
      </c>
      <c r="J3" s="8">
        <v>1.27</v>
      </c>
      <c r="K3" s="2">
        <v>0.193</v>
      </c>
      <c r="L3" s="8">
        <v>1.18</v>
      </c>
      <c r="M3" s="2">
        <v>0.81599999999999995</v>
      </c>
      <c r="N3" s="6">
        <v>0.17499999999999999</v>
      </c>
      <c r="O3" s="6">
        <v>0.216</v>
      </c>
      <c r="P3" s="6">
        <v>0.32500000000000001</v>
      </c>
      <c r="Q3" s="6">
        <v>0.22900000000000001</v>
      </c>
    </row>
    <row r="4" spans="1:17" x14ac:dyDescent="0.25">
      <c r="A4" s="1" t="s">
        <v>64</v>
      </c>
      <c r="B4" s="1" t="s">
        <v>38</v>
      </c>
      <c r="C4" s="1">
        <v>61.2</v>
      </c>
      <c r="D4" s="8">
        <v>3.06</v>
      </c>
      <c r="E4" s="8">
        <v>3.75</v>
      </c>
      <c r="F4" s="8">
        <v>0.86</v>
      </c>
      <c r="G4" s="8">
        <v>9.92</v>
      </c>
      <c r="H4" s="8">
        <v>1.46</v>
      </c>
      <c r="I4" s="8">
        <v>6.8</v>
      </c>
      <c r="J4" s="8">
        <v>1.02</v>
      </c>
      <c r="K4" s="2">
        <v>0.104</v>
      </c>
      <c r="L4" s="8">
        <v>1.01</v>
      </c>
      <c r="M4" s="2">
        <v>0.73</v>
      </c>
      <c r="N4" s="6">
        <v>0.188</v>
      </c>
      <c r="O4" s="6">
        <v>0.22700000000000001</v>
      </c>
      <c r="P4" s="6">
        <v>0.33200000000000002</v>
      </c>
      <c r="Q4" s="6">
        <v>0.23499999999999999</v>
      </c>
    </row>
    <row r="5" spans="1:17" x14ac:dyDescent="0.25">
      <c r="A5" s="1" t="s">
        <v>35</v>
      </c>
      <c r="B5" s="1" t="s">
        <v>26</v>
      </c>
      <c r="C5" s="1">
        <v>108</v>
      </c>
      <c r="D5" s="8">
        <v>2.5</v>
      </c>
      <c r="E5" s="8">
        <v>3.08</v>
      </c>
      <c r="F5" s="8">
        <v>0.89</v>
      </c>
      <c r="G5" s="8">
        <v>11.42</v>
      </c>
      <c r="H5" s="8">
        <v>1.83</v>
      </c>
      <c r="I5" s="8">
        <v>6.23</v>
      </c>
      <c r="J5" s="8">
        <v>0.92</v>
      </c>
      <c r="K5" s="2">
        <v>0.122</v>
      </c>
      <c r="L5" s="8">
        <v>1.29</v>
      </c>
      <c r="M5" s="2">
        <v>0.79400000000000004</v>
      </c>
      <c r="N5" s="6">
        <v>0.189</v>
      </c>
      <c r="O5" s="6">
        <v>0.24099999999999999</v>
      </c>
      <c r="P5" s="6">
        <v>0.315</v>
      </c>
      <c r="Q5" s="6">
        <v>0.23899999999999999</v>
      </c>
    </row>
    <row r="6" spans="1:17" x14ac:dyDescent="0.25">
      <c r="A6" s="1" t="s">
        <v>21</v>
      </c>
      <c r="B6" s="1" t="s">
        <v>22</v>
      </c>
      <c r="C6" s="1">
        <v>92.2</v>
      </c>
      <c r="D6" s="8">
        <v>2.04</v>
      </c>
      <c r="E6" s="8">
        <v>3.68</v>
      </c>
      <c r="F6" s="8">
        <v>0.87</v>
      </c>
      <c r="G6" s="8">
        <v>7.96</v>
      </c>
      <c r="H6" s="8">
        <v>1.26</v>
      </c>
      <c r="I6" s="8">
        <v>6.31</v>
      </c>
      <c r="J6" s="8">
        <v>0.57999999999999996</v>
      </c>
      <c r="K6" s="2">
        <v>7.8E-2</v>
      </c>
      <c r="L6" s="8">
        <v>1.47</v>
      </c>
      <c r="M6" s="2">
        <v>0.81200000000000006</v>
      </c>
      <c r="N6" s="6">
        <v>0.20599999999999999</v>
      </c>
      <c r="O6" s="6">
        <v>0.246</v>
      </c>
      <c r="P6" s="6">
        <v>0.309</v>
      </c>
      <c r="Q6" s="6">
        <v>0.24</v>
      </c>
    </row>
    <row r="7" spans="1:17" x14ac:dyDescent="0.25">
      <c r="A7" s="1" t="s">
        <v>70</v>
      </c>
      <c r="B7" s="1" t="s">
        <v>20</v>
      </c>
      <c r="C7" s="1">
        <v>83.1</v>
      </c>
      <c r="D7" s="8">
        <v>3.13</v>
      </c>
      <c r="E7" s="8">
        <v>3.61</v>
      </c>
      <c r="F7" s="8">
        <v>0.85</v>
      </c>
      <c r="G7" s="8">
        <v>10.039999999999999</v>
      </c>
      <c r="H7" s="8">
        <v>1.84</v>
      </c>
      <c r="I7" s="8">
        <v>5.47</v>
      </c>
      <c r="J7" s="8">
        <v>1.4</v>
      </c>
      <c r="K7" s="2">
        <v>0.16300000000000001</v>
      </c>
      <c r="L7" s="8">
        <v>1.06</v>
      </c>
      <c r="M7" s="2">
        <v>0.80700000000000005</v>
      </c>
      <c r="N7" s="6">
        <v>0.18</v>
      </c>
      <c r="O7" s="6">
        <v>0.23100000000000001</v>
      </c>
      <c r="P7" s="6">
        <v>0.34300000000000003</v>
      </c>
      <c r="Q7" s="6">
        <v>0.24399999999999999</v>
      </c>
    </row>
    <row r="8" spans="1:17" x14ac:dyDescent="0.25">
      <c r="A8" s="1" t="s">
        <v>19</v>
      </c>
      <c r="B8" s="1" t="s">
        <v>20</v>
      </c>
      <c r="C8" s="1">
        <v>93.1</v>
      </c>
      <c r="D8" s="8">
        <v>1.93</v>
      </c>
      <c r="E8" s="8">
        <v>2.92</v>
      </c>
      <c r="F8" s="8">
        <v>0.94</v>
      </c>
      <c r="G8" s="8">
        <v>9.06</v>
      </c>
      <c r="H8" s="8">
        <v>1.45</v>
      </c>
      <c r="I8" s="8">
        <v>6.27</v>
      </c>
      <c r="J8" s="8">
        <v>0.77</v>
      </c>
      <c r="K8" s="2">
        <v>0.14499999999999999</v>
      </c>
      <c r="L8" s="8">
        <v>2.31</v>
      </c>
      <c r="M8" s="2">
        <v>0.83799999999999997</v>
      </c>
      <c r="N8" s="6">
        <v>0.214</v>
      </c>
      <c r="O8" s="6">
        <v>0.251</v>
      </c>
      <c r="P8" s="6">
        <v>0.32600000000000001</v>
      </c>
      <c r="Q8" s="6">
        <v>0.246</v>
      </c>
    </row>
    <row r="9" spans="1:17" x14ac:dyDescent="0.25">
      <c r="A9" s="1" t="s">
        <v>39</v>
      </c>
      <c r="B9" s="1" t="s">
        <v>40</v>
      </c>
      <c r="C9" s="1">
        <v>104.1</v>
      </c>
      <c r="D9" s="8">
        <v>2.59</v>
      </c>
      <c r="E9" s="8">
        <v>2.92</v>
      </c>
      <c r="F9" s="8">
        <v>0.96</v>
      </c>
      <c r="G9" s="8">
        <v>12.34</v>
      </c>
      <c r="H9" s="8">
        <v>2.33</v>
      </c>
      <c r="I9" s="8">
        <v>5.3</v>
      </c>
      <c r="J9" s="8">
        <v>0.6</v>
      </c>
      <c r="K9" s="2">
        <v>9.0999999999999998E-2</v>
      </c>
      <c r="L9" s="8">
        <v>1.43</v>
      </c>
      <c r="M9" s="2">
        <v>0.78200000000000003</v>
      </c>
      <c r="N9" s="6">
        <v>0.19400000000000001</v>
      </c>
      <c r="O9" s="6">
        <v>0.26</v>
      </c>
      <c r="P9" s="6">
        <v>0.30199999999999999</v>
      </c>
      <c r="Q9" s="6">
        <v>0.246</v>
      </c>
    </row>
    <row r="10" spans="1:17" x14ac:dyDescent="0.25">
      <c r="A10" s="1" t="s">
        <v>48</v>
      </c>
      <c r="B10" s="1" t="s">
        <v>20</v>
      </c>
      <c r="C10" s="1">
        <v>91.1</v>
      </c>
      <c r="D10" s="8">
        <v>2.86</v>
      </c>
      <c r="E10" s="8">
        <v>3.01</v>
      </c>
      <c r="F10" s="8">
        <v>0.89</v>
      </c>
      <c r="G10" s="8">
        <v>11.04</v>
      </c>
      <c r="H10" s="8">
        <v>0.99</v>
      </c>
      <c r="I10" s="8">
        <v>11.2</v>
      </c>
      <c r="J10" s="8">
        <v>1.18</v>
      </c>
      <c r="K10" s="2">
        <v>0.14099999999999999</v>
      </c>
      <c r="L10" s="8">
        <v>1.0900000000000001</v>
      </c>
      <c r="M10" s="2">
        <v>0.80100000000000005</v>
      </c>
      <c r="N10" s="6">
        <v>0.20799999999999999</v>
      </c>
      <c r="O10" s="6">
        <v>0.23400000000000001</v>
      </c>
      <c r="P10" s="6">
        <v>0.35199999999999998</v>
      </c>
      <c r="Q10" s="6">
        <v>0.247</v>
      </c>
    </row>
    <row r="11" spans="1:17" x14ac:dyDescent="0.25">
      <c r="A11" s="1" t="s">
        <v>33</v>
      </c>
      <c r="B11" s="1" t="s">
        <v>34</v>
      </c>
      <c r="C11" s="1">
        <v>105</v>
      </c>
      <c r="D11" s="8">
        <v>2.4</v>
      </c>
      <c r="E11" s="8">
        <v>3.17</v>
      </c>
      <c r="F11" s="8">
        <v>0.99</v>
      </c>
      <c r="G11" s="8">
        <v>10.71</v>
      </c>
      <c r="H11" s="8">
        <v>2.57</v>
      </c>
      <c r="I11" s="8">
        <v>4.17</v>
      </c>
      <c r="J11" s="8">
        <v>0.69</v>
      </c>
      <c r="K11" s="2">
        <v>0.107</v>
      </c>
      <c r="L11" s="8">
        <v>1.72</v>
      </c>
      <c r="M11" s="2">
        <v>0.82299999999999995</v>
      </c>
      <c r="N11" s="6">
        <v>0.19900000000000001</v>
      </c>
      <c r="O11" s="6">
        <v>0.26100000000000001</v>
      </c>
      <c r="P11" s="6">
        <v>0.313</v>
      </c>
      <c r="Q11" s="6">
        <v>0.249</v>
      </c>
    </row>
    <row r="12" spans="1:17" x14ac:dyDescent="0.25">
      <c r="A12" s="1" t="s">
        <v>29</v>
      </c>
      <c r="B12" s="1" t="s">
        <v>30</v>
      </c>
      <c r="C12" s="1">
        <v>111.1</v>
      </c>
      <c r="D12" s="8">
        <v>2.34</v>
      </c>
      <c r="E12" s="8">
        <v>3.19</v>
      </c>
      <c r="F12" s="8">
        <v>0.84</v>
      </c>
      <c r="G12" s="8">
        <v>11.72</v>
      </c>
      <c r="H12" s="8">
        <v>1.78</v>
      </c>
      <c r="I12" s="8">
        <v>6.59</v>
      </c>
      <c r="J12" s="8">
        <v>1.46</v>
      </c>
      <c r="K12" s="2">
        <v>0.16700000000000001</v>
      </c>
      <c r="L12" s="8">
        <v>0.89</v>
      </c>
      <c r="M12" s="2">
        <v>0.91800000000000004</v>
      </c>
      <c r="N12" s="6">
        <v>0.18</v>
      </c>
      <c r="O12" s="6">
        <v>0.22600000000000001</v>
      </c>
      <c r="P12" s="6">
        <v>0.371</v>
      </c>
      <c r="Q12" s="6">
        <v>0.25</v>
      </c>
    </row>
    <row r="13" spans="1:17" x14ac:dyDescent="0.25">
      <c r="A13" s="1" t="s">
        <v>37</v>
      </c>
      <c r="B13" s="1" t="s">
        <v>38</v>
      </c>
      <c r="C13" s="1">
        <v>91.1</v>
      </c>
      <c r="D13" s="8">
        <v>2.56</v>
      </c>
      <c r="E13" s="8">
        <v>4.01</v>
      </c>
      <c r="F13" s="8">
        <v>1.06</v>
      </c>
      <c r="G13" s="8">
        <v>8.77</v>
      </c>
      <c r="H13" s="8">
        <v>3.65</v>
      </c>
      <c r="I13" s="8">
        <v>2.41</v>
      </c>
      <c r="J13" s="8">
        <v>0.79</v>
      </c>
      <c r="K13" s="2">
        <v>0.114</v>
      </c>
      <c r="L13" s="8">
        <v>1.86</v>
      </c>
      <c r="M13" s="2">
        <v>0.82799999999999996</v>
      </c>
      <c r="N13" s="6">
        <v>0.183</v>
      </c>
      <c r="O13" s="6">
        <v>0.26600000000000001</v>
      </c>
      <c r="P13" s="6">
        <v>0.29899999999999999</v>
      </c>
      <c r="Q13" s="6">
        <v>0.25</v>
      </c>
    </row>
    <row r="14" spans="1:17" x14ac:dyDescent="0.25">
      <c r="A14" s="1" t="s">
        <v>71</v>
      </c>
      <c r="B14" s="1" t="s">
        <v>61</v>
      </c>
      <c r="C14" s="1">
        <v>125.2</v>
      </c>
      <c r="D14" s="8">
        <v>3.15</v>
      </c>
      <c r="E14" s="8">
        <v>3.26</v>
      </c>
      <c r="F14" s="8">
        <v>0.99</v>
      </c>
      <c r="G14" s="8">
        <v>9.8800000000000008</v>
      </c>
      <c r="H14" s="8">
        <v>2.86</v>
      </c>
      <c r="I14" s="8">
        <v>3.45</v>
      </c>
      <c r="J14" s="8">
        <v>0.86</v>
      </c>
      <c r="K14" s="2">
        <v>0.16</v>
      </c>
      <c r="L14" s="8">
        <v>2.37</v>
      </c>
      <c r="M14" s="2">
        <v>0.74</v>
      </c>
      <c r="N14" s="6">
        <v>0.191</v>
      </c>
      <c r="O14" s="6">
        <v>0.26300000000000001</v>
      </c>
      <c r="P14" s="6">
        <v>0.308</v>
      </c>
      <c r="Q14" s="6">
        <v>0.251</v>
      </c>
    </row>
    <row r="15" spans="1:17" x14ac:dyDescent="0.25">
      <c r="A15" s="1" t="s">
        <v>17</v>
      </c>
      <c r="B15" s="1" t="s">
        <v>18</v>
      </c>
      <c r="C15" s="1">
        <v>60.2</v>
      </c>
      <c r="D15" s="8">
        <v>1.78</v>
      </c>
      <c r="E15" s="8">
        <v>3.09</v>
      </c>
      <c r="F15" s="8">
        <v>1.0900000000000001</v>
      </c>
      <c r="G15" s="8">
        <v>12.91</v>
      </c>
      <c r="H15" s="8">
        <v>3.12</v>
      </c>
      <c r="I15" s="8">
        <v>4.1399999999999997</v>
      </c>
      <c r="J15" s="8">
        <v>0.59</v>
      </c>
      <c r="K15" s="2">
        <v>7.6999999999999999E-2</v>
      </c>
      <c r="L15" s="8">
        <v>0.96</v>
      </c>
      <c r="M15" s="2">
        <v>0.89400000000000002</v>
      </c>
      <c r="N15" s="6">
        <v>0.20300000000000001</v>
      </c>
      <c r="O15" s="6">
        <v>0.27200000000000002</v>
      </c>
      <c r="P15" s="6">
        <v>0.32</v>
      </c>
      <c r="Q15" s="6">
        <v>0.25800000000000001</v>
      </c>
    </row>
    <row r="16" spans="1:17" x14ac:dyDescent="0.25">
      <c r="A16" s="1" t="s">
        <v>42</v>
      </c>
      <c r="B16" s="1" t="s">
        <v>43</v>
      </c>
      <c r="C16" s="1">
        <v>92</v>
      </c>
      <c r="D16" s="8">
        <v>2.74</v>
      </c>
      <c r="E16" s="8">
        <v>5.24</v>
      </c>
      <c r="F16" s="8">
        <v>0.98</v>
      </c>
      <c r="G16" s="8">
        <v>7.34</v>
      </c>
      <c r="H16" s="8">
        <v>1.86</v>
      </c>
      <c r="I16" s="8">
        <v>3.95</v>
      </c>
      <c r="J16" s="8">
        <v>1.08</v>
      </c>
      <c r="K16" s="2">
        <v>7.9000000000000001E-2</v>
      </c>
      <c r="L16" s="8">
        <v>0.6</v>
      </c>
      <c r="M16" s="2">
        <v>0.76700000000000002</v>
      </c>
      <c r="N16" s="6">
        <v>0.20699999999999999</v>
      </c>
      <c r="O16" s="6">
        <v>0.25</v>
      </c>
      <c r="P16" s="6">
        <v>0.35899999999999999</v>
      </c>
      <c r="Q16" s="6">
        <v>0.25800000000000001</v>
      </c>
    </row>
    <row r="17" spans="1:17" x14ac:dyDescent="0.25">
      <c r="A17" s="1" t="s">
        <v>55</v>
      </c>
      <c r="B17" s="1" t="s">
        <v>56</v>
      </c>
      <c r="C17" s="1">
        <v>122.2</v>
      </c>
      <c r="D17" s="8">
        <v>2.93</v>
      </c>
      <c r="E17" s="8">
        <v>3.9</v>
      </c>
      <c r="F17" s="8">
        <v>0.93</v>
      </c>
      <c r="G17" s="8">
        <v>8.8000000000000007</v>
      </c>
      <c r="H17" s="8">
        <v>1.54</v>
      </c>
      <c r="I17" s="8">
        <v>5.71</v>
      </c>
      <c r="J17" s="8">
        <v>1.1000000000000001</v>
      </c>
      <c r="K17" s="2">
        <v>0.121</v>
      </c>
      <c r="L17" s="8">
        <v>1.02</v>
      </c>
      <c r="M17" s="2">
        <v>0.77600000000000002</v>
      </c>
      <c r="N17" s="6">
        <v>0.21299999999999999</v>
      </c>
      <c r="O17" s="6">
        <v>0.255</v>
      </c>
      <c r="P17" s="6">
        <v>0.36399999999999999</v>
      </c>
      <c r="Q17" s="6">
        <v>0.26100000000000001</v>
      </c>
    </row>
    <row r="18" spans="1:17" x14ac:dyDescent="0.25">
      <c r="A18" s="1" t="s">
        <v>23</v>
      </c>
      <c r="B18" s="1" t="s">
        <v>24</v>
      </c>
      <c r="C18" s="1">
        <v>63.2</v>
      </c>
      <c r="D18" s="8">
        <v>2.2599999999999998</v>
      </c>
      <c r="E18" s="8">
        <v>3.91</v>
      </c>
      <c r="F18" s="8">
        <v>1.01</v>
      </c>
      <c r="G18" s="8">
        <v>10.74</v>
      </c>
      <c r="H18" s="8">
        <v>2.69</v>
      </c>
      <c r="I18" s="8">
        <v>4</v>
      </c>
      <c r="J18" s="8">
        <v>1.41</v>
      </c>
      <c r="K18" s="2">
        <v>0.14299999999999999</v>
      </c>
      <c r="L18" s="8">
        <v>0.67</v>
      </c>
      <c r="M18" s="2">
        <v>0.94</v>
      </c>
      <c r="N18" s="6">
        <v>0.19500000000000001</v>
      </c>
      <c r="O18" s="6">
        <v>0.255</v>
      </c>
      <c r="P18" s="6">
        <v>0.35899999999999999</v>
      </c>
      <c r="Q18" s="6">
        <v>0.26200000000000001</v>
      </c>
    </row>
    <row r="19" spans="1:17" x14ac:dyDescent="0.25">
      <c r="A19" s="1" t="s">
        <v>74</v>
      </c>
      <c r="B19" s="1" t="s">
        <v>34</v>
      </c>
      <c r="C19" s="1">
        <v>89.2</v>
      </c>
      <c r="D19" s="8">
        <v>3.21</v>
      </c>
      <c r="E19" s="8">
        <v>2.79</v>
      </c>
      <c r="F19" s="8">
        <v>0.95</v>
      </c>
      <c r="G19" s="8">
        <v>11.64</v>
      </c>
      <c r="H19" s="8">
        <v>1.91</v>
      </c>
      <c r="I19" s="8">
        <v>6.11</v>
      </c>
      <c r="J19" s="8">
        <v>1.3</v>
      </c>
      <c r="K19" s="2">
        <v>0.20599999999999999</v>
      </c>
      <c r="L19" s="8">
        <v>1.71</v>
      </c>
      <c r="M19" s="2">
        <v>0.79100000000000004</v>
      </c>
      <c r="N19" s="6">
        <v>0.20200000000000001</v>
      </c>
      <c r="O19" s="6">
        <v>0.254</v>
      </c>
      <c r="P19" s="6">
        <v>0.373</v>
      </c>
      <c r="Q19" s="6">
        <v>0.26400000000000001</v>
      </c>
    </row>
    <row r="20" spans="1:17" x14ac:dyDescent="0.25">
      <c r="A20" s="1" t="s">
        <v>60</v>
      </c>
      <c r="B20" s="1" t="s">
        <v>61</v>
      </c>
      <c r="C20" s="1">
        <v>85.2</v>
      </c>
      <c r="D20" s="8">
        <v>3.05</v>
      </c>
      <c r="E20" s="8">
        <v>3.36</v>
      </c>
      <c r="F20" s="8">
        <v>1.06</v>
      </c>
      <c r="G20" s="8">
        <v>10.93</v>
      </c>
      <c r="H20" s="8">
        <v>2.73</v>
      </c>
      <c r="I20" s="8">
        <v>4</v>
      </c>
      <c r="J20" s="8">
        <v>0.95</v>
      </c>
      <c r="K20" s="2">
        <v>0.13400000000000001</v>
      </c>
      <c r="L20" s="8">
        <v>1.55</v>
      </c>
      <c r="M20" s="2">
        <v>0.78600000000000003</v>
      </c>
      <c r="N20" s="6">
        <v>0.21</v>
      </c>
      <c r="O20" s="6">
        <v>0.27600000000000002</v>
      </c>
      <c r="P20" s="6">
        <v>0.34300000000000003</v>
      </c>
      <c r="Q20" s="6">
        <v>0.26700000000000002</v>
      </c>
    </row>
    <row r="21" spans="1:17" x14ac:dyDescent="0.25">
      <c r="A21" s="1" t="s">
        <v>75</v>
      </c>
      <c r="B21" s="1" t="s">
        <v>28</v>
      </c>
      <c r="C21" s="1">
        <v>96.1</v>
      </c>
      <c r="D21" s="8">
        <v>3.27</v>
      </c>
      <c r="E21" s="8">
        <v>3.58</v>
      </c>
      <c r="F21" s="8">
        <v>1.04</v>
      </c>
      <c r="G21" s="8">
        <v>7.66</v>
      </c>
      <c r="H21" s="8">
        <v>0.84</v>
      </c>
      <c r="I21" s="8">
        <v>9.11</v>
      </c>
      <c r="J21" s="8">
        <v>0.84</v>
      </c>
      <c r="K21" s="2">
        <v>0.106</v>
      </c>
      <c r="L21" s="8">
        <v>1.62</v>
      </c>
      <c r="M21" s="2">
        <v>0.69</v>
      </c>
      <c r="N21" s="6">
        <v>0.247</v>
      </c>
      <c r="O21" s="6">
        <v>0.26600000000000001</v>
      </c>
      <c r="P21" s="6">
        <v>0.378</v>
      </c>
      <c r="Q21" s="6">
        <v>0.26900000000000002</v>
      </c>
    </row>
    <row r="22" spans="1:17" x14ac:dyDescent="0.25">
      <c r="A22" s="1" t="s">
        <v>80</v>
      </c>
      <c r="B22" s="1" t="s">
        <v>81</v>
      </c>
      <c r="C22" s="1">
        <v>63.2</v>
      </c>
      <c r="D22" s="8">
        <v>3.39</v>
      </c>
      <c r="E22" s="8">
        <v>4.13</v>
      </c>
      <c r="F22" s="8">
        <v>1.08</v>
      </c>
      <c r="G22" s="8">
        <v>7.63</v>
      </c>
      <c r="H22" s="8">
        <v>2.2599999999999998</v>
      </c>
      <c r="I22" s="8">
        <v>3.38</v>
      </c>
      <c r="J22" s="8">
        <v>0.56999999999999995</v>
      </c>
      <c r="K22" s="2">
        <v>7.2999999999999995E-2</v>
      </c>
      <c r="L22" s="8">
        <v>1.53</v>
      </c>
      <c r="M22" s="2">
        <v>0.72299999999999998</v>
      </c>
      <c r="N22" s="6">
        <v>0.22900000000000001</v>
      </c>
      <c r="O22" s="6">
        <v>0.28699999999999998</v>
      </c>
      <c r="P22" s="6">
        <v>0.35099999999999998</v>
      </c>
      <c r="Q22" s="6">
        <v>0.27</v>
      </c>
    </row>
    <row r="23" spans="1:17" x14ac:dyDescent="0.25">
      <c r="A23" s="1" t="s">
        <v>62</v>
      </c>
      <c r="B23" s="1" t="s">
        <v>63</v>
      </c>
      <c r="C23" s="1">
        <v>70.2</v>
      </c>
      <c r="D23" s="8">
        <v>3.06</v>
      </c>
      <c r="E23" s="8">
        <v>2.91</v>
      </c>
      <c r="F23" s="8">
        <v>1.05</v>
      </c>
      <c r="G23" s="8">
        <v>11.84</v>
      </c>
      <c r="H23" s="8">
        <v>1.91</v>
      </c>
      <c r="I23" s="8">
        <v>6.2</v>
      </c>
      <c r="J23" s="8">
        <v>1.02</v>
      </c>
      <c r="K23" s="2">
        <v>0.14000000000000001</v>
      </c>
      <c r="L23" s="8">
        <v>1.32</v>
      </c>
      <c r="M23" s="2">
        <v>0.80300000000000005</v>
      </c>
      <c r="N23" s="6">
        <v>0.22700000000000001</v>
      </c>
      <c r="O23" s="6">
        <v>0.27300000000000002</v>
      </c>
      <c r="P23" s="6">
        <v>0.36199999999999999</v>
      </c>
      <c r="Q23" s="6">
        <v>0.27100000000000002</v>
      </c>
    </row>
    <row r="24" spans="1:17" x14ac:dyDescent="0.25">
      <c r="A24" s="1" t="s">
        <v>68</v>
      </c>
      <c r="B24" s="1" t="s">
        <v>40</v>
      </c>
      <c r="C24" s="1">
        <v>69.2</v>
      </c>
      <c r="D24" s="8">
        <v>3.1</v>
      </c>
      <c r="E24" s="8">
        <v>3.99</v>
      </c>
      <c r="F24" s="8">
        <v>0.93</v>
      </c>
      <c r="G24" s="8">
        <v>7.75</v>
      </c>
      <c r="H24" s="8">
        <v>1.68</v>
      </c>
      <c r="I24" s="8">
        <v>4.62</v>
      </c>
      <c r="J24" s="8">
        <v>1.55</v>
      </c>
      <c r="K24" s="2">
        <v>0.185</v>
      </c>
      <c r="L24" s="8">
        <v>1.17</v>
      </c>
      <c r="M24" s="2">
        <v>0.83699999999999997</v>
      </c>
      <c r="N24" s="6">
        <v>0.20699999999999999</v>
      </c>
      <c r="O24" s="6">
        <v>0.252</v>
      </c>
      <c r="P24" s="6">
        <v>0.39400000000000002</v>
      </c>
      <c r="Q24" s="6">
        <v>0.27200000000000002</v>
      </c>
    </row>
    <row r="25" spans="1:17" x14ac:dyDescent="0.25">
      <c r="A25" s="1" t="s">
        <v>58</v>
      </c>
      <c r="B25" s="1" t="s">
        <v>52</v>
      </c>
      <c r="C25" s="1">
        <v>68.2</v>
      </c>
      <c r="D25" s="8">
        <v>3.01</v>
      </c>
      <c r="E25" s="8">
        <v>4.21</v>
      </c>
      <c r="F25" s="8">
        <v>1.1100000000000001</v>
      </c>
      <c r="G25" s="8">
        <v>9.0399999999999991</v>
      </c>
      <c r="H25" s="8">
        <v>2.62</v>
      </c>
      <c r="I25" s="8">
        <v>3.45</v>
      </c>
      <c r="J25" s="8">
        <v>0.66</v>
      </c>
      <c r="K25" s="2">
        <v>7.9000000000000001E-2</v>
      </c>
      <c r="L25" s="8">
        <v>1.29</v>
      </c>
      <c r="M25" s="2">
        <v>0.77600000000000002</v>
      </c>
      <c r="N25" s="6">
        <v>0.221</v>
      </c>
      <c r="O25" s="6">
        <v>0.29199999999999998</v>
      </c>
      <c r="P25" s="6">
        <v>0.33200000000000002</v>
      </c>
      <c r="Q25" s="6">
        <v>0.27300000000000002</v>
      </c>
    </row>
    <row r="26" spans="1:17" x14ac:dyDescent="0.25">
      <c r="A26" s="1" t="s">
        <v>44</v>
      </c>
      <c r="B26" s="1" t="s">
        <v>45</v>
      </c>
      <c r="C26" s="1">
        <v>62.1</v>
      </c>
      <c r="D26" s="8">
        <v>2.74</v>
      </c>
      <c r="E26" s="8">
        <v>3.66</v>
      </c>
      <c r="F26" s="8">
        <v>1.1599999999999999</v>
      </c>
      <c r="G26" s="8">
        <v>7.07</v>
      </c>
      <c r="H26" s="8">
        <v>2.17</v>
      </c>
      <c r="I26" s="8">
        <v>3.27</v>
      </c>
      <c r="J26" s="8">
        <v>0.72</v>
      </c>
      <c r="K26" s="2">
        <v>0.13900000000000001</v>
      </c>
      <c r="L26" s="8">
        <v>3.14</v>
      </c>
      <c r="M26" s="2">
        <v>0.80900000000000005</v>
      </c>
      <c r="N26" s="6">
        <v>0.23899999999999999</v>
      </c>
      <c r="O26" s="6">
        <v>0.29299999999999998</v>
      </c>
      <c r="P26" s="6">
        <v>0.34</v>
      </c>
      <c r="Q26" s="6">
        <v>0.27400000000000002</v>
      </c>
    </row>
    <row r="27" spans="1:17" x14ac:dyDescent="0.25">
      <c r="A27" s="1" t="s">
        <v>66</v>
      </c>
      <c r="B27" s="1" t="s">
        <v>67</v>
      </c>
      <c r="C27" s="1">
        <v>105</v>
      </c>
      <c r="D27" s="8">
        <v>3.09</v>
      </c>
      <c r="E27" s="8">
        <v>4.1399999999999997</v>
      </c>
      <c r="F27" s="8">
        <v>1.17</v>
      </c>
      <c r="G27" s="8">
        <v>9.6</v>
      </c>
      <c r="H27" s="8">
        <v>3.17</v>
      </c>
      <c r="I27" s="8">
        <v>3.03</v>
      </c>
      <c r="J27" s="8">
        <v>0.86</v>
      </c>
      <c r="K27" s="2">
        <v>9.9000000000000005E-2</v>
      </c>
      <c r="L27" s="8">
        <v>1.2</v>
      </c>
      <c r="M27" s="2">
        <v>0.80400000000000005</v>
      </c>
      <c r="N27" s="6">
        <v>0.223</v>
      </c>
      <c r="O27" s="6">
        <v>0.29299999999999998</v>
      </c>
      <c r="P27" s="6">
        <v>0.33700000000000002</v>
      </c>
      <c r="Q27" s="6">
        <v>0.27400000000000002</v>
      </c>
    </row>
    <row r="28" spans="1:17" x14ac:dyDescent="0.25">
      <c r="A28" s="1" t="s">
        <v>72</v>
      </c>
      <c r="B28" s="1" t="s">
        <v>34</v>
      </c>
      <c r="C28" s="1">
        <v>94</v>
      </c>
      <c r="D28" s="8">
        <v>3.16</v>
      </c>
      <c r="E28" s="8">
        <v>3.1</v>
      </c>
      <c r="F28" s="8">
        <v>1.0900000000000001</v>
      </c>
      <c r="G28" s="8">
        <v>12.45</v>
      </c>
      <c r="H28" s="8">
        <v>2.2000000000000002</v>
      </c>
      <c r="I28" s="8">
        <v>5.65</v>
      </c>
      <c r="J28" s="8">
        <v>1.05</v>
      </c>
      <c r="K28" s="2">
        <v>0.124</v>
      </c>
      <c r="L28" s="8">
        <v>1.06</v>
      </c>
      <c r="M28" s="2">
        <v>0.78800000000000003</v>
      </c>
      <c r="N28" s="6">
        <v>0.224</v>
      </c>
      <c r="O28" s="6">
        <v>0.27200000000000002</v>
      </c>
      <c r="P28" s="6">
        <v>0.378</v>
      </c>
      <c r="Q28" s="6">
        <v>0.27500000000000002</v>
      </c>
    </row>
    <row r="29" spans="1:17" x14ac:dyDescent="0.25">
      <c r="A29" s="1" t="s">
        <v>79</v>
      </c>
      <c r="B29" s="1" t="s">
        <v>63</v>
      </c>
      <c r="C29" s="1">
        <v>77</v>
      </c>
      <c r="D29" s="8">
        <v>3.39</v>
      </c>
      <c r="E29" s="8">
        <v>4.6399999999999997</v>
      </c>
      <c r="F29" s="8">
        <v>1.05</v>
      </c>
      <c r="G29" s="8">
        <v>9.1199999999999992</v>
      </c>
      <c r="H29" s="8">
        <v>2.57</v>
      </c>
      <c r="I29" s="8">
        <v>3.55</v>
      </c>
      <c r="J29" s="8">
        <v>1.17</v>
      </c>
      <c r="K29" s="2">
        <v>0.108</v>
      </c>
      <c r="L29" s="8">
        <v>0.84</v>
      </c>
      <c r="M29" s="2">
        <v>0.77800000000000002</v>
      </c>
      <c r="N29" s="6">
        <v>0.20699999999999999</v>
      </c>
      <c r="O29" s="6">
        <v>0.27500000000000002</v>
      </c>
      <c r="P29" s="6">
        <v>0.372</v>
      </c>
      <c r="Q29" s="6">
        <v>0.27500000000000002</v>
      </c>
    </row>
    <row r="30" spans="1:17" x14ac:dyDescent="0.25">
      <c r="A30" s="1" t="s">
        <v>51</v>
      </c>
      <c r="B30" s="1" t="s">
        <v>52</v>
      </c>
      <c r="C30" s="1">
        <v>102.1</v>
      </c>
      <c r="D30" s="8">
        <v>2.9</v>
      </c>
      <c r="E30" s="8">
        <v>5.29</v>
      </c>
      <c r="F30" s="8">
        <v>1.05</v>
      </c>
      <c r="G30" s="8">
        <v>5.63</v>
      </c>
      <c r="H30" s="8">
        <v>2.37</v>
      </c>
      <c r="I30" s="8">
        <v>2.37</v>
      </c>
      <c r="J30" s="8">
        <v>1.23</v>
      </c>
      <c r="K30" s="2">
        <v>0.114</v>
      </c>
      <c r="L30" s="8">
        <v>0.93</v>
      </c>
      <c r="M30" s="2">
        <v>0.83299999999999996</v>
      </c>
      <c r="N30" s="6">
        <v>0.217</v>
      </c>
      <c r="O30" s="6">
        <v>0.27900000000000003</v>
      </c>
      <c r="P30" s="6">
        <v>0.36099999999999999</v>
      </c>
      <c r="Q30" s="6">
        <v>0.27600000000000002</v>
      </c>
    </row>
    <row r="31" spans="1:17" x14ac:dyDescent="0.25">
      <c r="A31" s="1" t="s">
        <v>88</v>
      </c>
      <c r="B31" s="1" t="s">
        <v>89</v>
      </c>
      <c r="C31" s="1">
        <v>103</v>
      </c>
      <c r="D31" s="8">
        <v>3.5</v>
      </c>
      <c r="E31" s="8">
        <v>4.0599999999999996</v>
      </c>
      <c r="F31" s="8">
        <v>1.18</v>
      </c>
      <c r="G31" s="8">
        <v>9.44</v>
      </c>
      <c r="H31" s="8">
        <v>2.36</v>
      </c>
      <c r="I31" s="8">
        <v>4</v>
      </c>
      <c r="J31" s="8">
        <v>0.61</v>
      </c>
      <c r="K31" s="2">
        <v>6.5000000000000002E-2</v>
      </c>
      <c r="L31" s="8">
        <v>1.1499999999999999</v>
      </c>
      <c r="M31" s="2">
        <v>0.72099999999999997</v>
      </c>
      <c r="N31" s="6">
        <v>0.23899999999999999</v>
      </c>
      <c r="O31" s="6">
        <v>0.29099999999999998</v>
      </c>
      <c r="P31" s="6">
        <v>0.35299999999999998</v>
      </c>
      <c r="Q31" s="6">
        <v>0.27700000000000002</v>
      </c>
    </row>
    <row r="32" spans="1:17" x14ac:dyDescent="0.25">
      <c r="A32" s="1" t="s">
        <v>94</v>
      </c>
      <c r="B32" s="1" t="s">
        <v>81</v>
      </c>
      <c r="C32" s="1">
        <v>73.099999999999994</v>
      </c>
      <c r="D32" s="8">
        <v>3.56</v>
      </c>
      <c r="E32" s="8">
        <v>4.32</v>
      </c>
      <c r="F32" s="8">
        <v>1.1299999999999999</v>
      </c>
      <c r="G32" s="8">
        <v>10.43</v>
      </c>
      <c r="H32" s="8">
        <v>3.31</v>
      </c>
      <c r="I32" s="8">
        <v>3.15</v>
      </c>
      <c r="J32" s="8">
        <v>1.23</v>
      </c>
      <c r="K32" s="2">
        <v>0.123</v>
      </c>
      <c r="L32" s="8">
        <v>0.68</v>
      </c>
      <c r="M32" s="2">
        <v>0.79200000000000004</v>
      </c>
      <c r="N32" s="6">
        <v>0.20799999999999999</v>
      </c>
      <c r="O32" s="6">
        <v>0.28499999999999998</v>
      </c>
      <c r="P32" s="6">
        <v>0.36399999999999999</v>
      </c>
      <c r="Q32" s="6">
        <v>0.27800000000000002</v>
      </c>
    </row>
    <row r="33" spans="1:17" x14ac:dyDescent="0.25">
      <c r="A33" s="1" t="s">
        <v>101</v>
      </c>
      <c r="B33" s="1" t="s">
        <v>26</v>
      </c>
      <c r="C33" s="1">
        <v>98.2</v>
      </c>
      <c r="D33" s="8">
        <v>3.92</v>
      </c>
      <c r="E33" s="8">
        <v>3.99</v>
      </c>
      <c r="F33" s="8">
        <v>1.1399999999999999</v>
      </c>
      <c r="G33" s="8">
        <v>9.49</v>
      </c>
      <c r="H33" s="8">
        <v>2.2799999999999998</v>
      </c>
      <c r="I33" s="8">
        <v>4.16</v>
      </c>
      <c r="J33" s="8">
        <v>1</v>
      </c>
      <c r="K33" s="2">
        <v>0.106</v>
      </c>
      <c r="L33" s="8">
        <v>1.1100000000000001</v>
      </c>
      <c r="M33" s="2">
        <v>0.71699999999999997</v>
      </c>
      <c r="N33" s="6">
        <v>0.23599999999999999</v>
      </c>
      <c r="O33" s="6">
        <v>0.28399999999999997</v>
      </c>
      <c r="P33" s="6">
        <v>0.374</v>
      </c>
      <c r="Q33" s="6">
        <v>0.27800000000000002</v>
      </c>
    </row>
    <row r="34" spans="1:17" x14ac:dyDescent="0.25">
      <c r="A34" s="1" t="s">
        <v>49</v>
      </c>
      <c r="B34" s="1" t="s">
        <v>40</v>
      </c>
      <c r="C34" s="1">
        <v>56</v>
      </c>
      <c r="D34" s="8">
        <v>2.89</v>
      </c>
      <c r="E34" s="8">
        <v>3.12</v>
      </c>
      <c r="F34" s="8">
        <v>1.1100000000000001</v>
      </c>
      <c r="G34" s="8">
        <v>12.54</v>
      </c>
      <c r="H34" s="8">
        <v>3.21</v>
      </c>
      <c r="I34" s="8">
        <v>3.9</v>
      </c>
      <c r="J34" s="8">
        <v>1.1299999999999999</v>
      </c>
      <c r="K34" s="2">
        <v>0.159</v>
      </c>
      <c r="L34" s="8">
        <v>1.1100000000000001</v>
      </c>
      <c r="M34" s="2">
        <v>0.80800000000000005</v>
      </c>
      <c r="N34" s="6">
        <v>0.21099999999999999</v>
      </c>
      <c r="O34" s="6">
        <v>0.28499999999999998</v>
      </c>
      <c r="P34" s="6">
        <v>0.36699999999999999</v>
      </c>
      <c r="Q34" s="6">
        <v>0.27900000000000003</v>
      </c>
    </row>
    <row r="35" spans="1:17" x14ac:dyDescent="0.25">
      <c r="A35" s="1" t="s">
        <v>124</v>
      </c>
      <c r="B35" s="1" t="s">
        <v>109</v>
      </c>
      <c r="C35" s="1">
        <v>66.099999999999994</v>
      </c>
      <c r="D35" s="8">
        <v>4.21</v>
      </c>
      <c r="E35" s="8">
        <v>4.62</v>
      </c>
      <c r="F35" s="8">
        <v>1.19</v>
      </c>
      <c r="G35" s="8">
        <v>7.19</v>
      </c>
      <c r="H35" s="8">
        <v>3.53</v>
      </c>
      <c r="I35" s="8">
        <v>2.04</v>
      </c>
      <c r="J35" s="8">
        <v>0.81</v>
      </c>
      <c r="K35" s="2">
        <v>0.109</v>
      </c>
      <c r="L35" s="8">
        <v>1.89</v>
      </c>
      <c r="M35" s="2">
        <v>0.65700000000000003</v>
      </c>
      <c r="N35" s="6">
        <v>0.214</v>
      </c>
      <c r="O35" s="6">
        <v>0.29899999999999999</v>
      </c>
      <c r="P35" s="6">
        <v>0.34699999999999998</v>
      </c>
      <c r="Q35" s="6">
        <v>0.27900000000000003</v>
      </c>
    </row>
    <row r="36" spans="1:17" x14ac:dyDescent="0.25">
      <c r="A36" s="1" t="s">
        <v>69</v>
      </c>
      <c r="B36" s="1" t="s">
        <v>24</v>
      </c>
      <c r="C36" s="1">
        <v>98.2</v>
      </c>
      <c r="D36" s="8">
        <v>3.1</v>
      </c>
      <c r="E36" s="8">
        <v>3.88</v>
      </c>
      <c r="F36" s="8">
        <v>1.0900000000000001</v>
      </c>
      <c r="G36" s="8">
        <v>7.75</v>
      </c>
      <c r="H36" s="8">
        <v>1.64</v>
      </c>
      <c r="I36" s="8">
        <v>4.72</v>
      </c>
      <c r="J36" s="8">
        <v>1.19</v>
      </c>
      <c r="K36" s="2">
        <v>0.14399999999999999</v>
      </c>
      <c r="L36" s="8">
        <v>1.58</v>
      </c>
      <c r="M36" s="2">
        <v>0.79300000000000004</v>
      </c>
      <c r="N36" s="6">
        <v>0.23799999999999999</v>
      </c>
      <c r="O36" s="6">
        <v>0.27300000000000002</v>
      </c>
      <c r="P36" s="6">
        <v>0.39200000000000002</v>
      </c>
      <c r="Q36" s="6">
        <v>0.28000000000000003</v>
      </c>
    </row>
    <row r="37" spans="1:17" x14ac:dyDescent="0.25">
      <c r="A37" s="1" t="s">
        <v>126</v>
      </c>
      <c r="B37" s="1" t="s">
        <v>67</v>
      </c>
      <c r="C37" s="1">
        <v>70.099999999999994</v>
      </c>
      <c r="D37" s="8">
        <v>4.22</v>
      </c>
      <c r="E37" s="8">
        <v>2.59</v>
      </c>
      <c r="F37" s="8">
        <v>1.07</v>
      </c>
      <c r="G37" s="8">
        <v>14.72</v>
      </c>
      <c r="H37" s="8">
        <v>2.56</v>
      </c>
      <c r="I37" s="8">
        <v>5.75</v>
      </c>
      <c r="J37" s="8">
        <v>1.1499999999999999</v>
      </c>
      <c r="K37" s="2">
        <v>0.161</v>
      </c>
      <c r="L37" s="8">
        <v>1.1399999999999999</v>
      </c>
      <c r="M37" s="2">
        <v>0.63800000000000001</v>
      </c>
      <c r="N37" s="6">
        <v>0.21</v>
      </c>
      <c r="O37" s="6">
        <v>0.27800000000000002</v>
      </c>
      <c r="P37" s="6">
        <v>0.378</v>
      </c>
      <c r="Q37" s="6">
        <v>0.28000000000000003</v>
      </c>
    </row>
    <row r="38" spans="1:17" x14ac:dyDescent="0.25">
      <c r="A38" s="1" t="s">
        <v>77</v>
      </c>
      <c r="B38" s="1" t="s">
        <v>24</v>
      </c>
      <c r="C38" s="1">
        <v>78</v>
      </c>
      <c r="D38" s="8">
        <v>3.35</v>
      </c>
      <c r="E38" s="8">
        <v>4.0199999999999996</v>
      </c>
      <c r="F38" s="8">
        <v>1.17</v>
      </c>
      <c r="G38" s="8">
        <v>11.19</v>
      </c>
      <c r="H38" s="8">
        <v>3.58</v>
      </c>
      <c r="I38" s="8">
        <v>3.13</v>
      </c>
      <c r="J38" s="8">
        <v>1.1499999999999999</v>
      </c>
      <c r="K38" s="2">
        <v>0.123</v>
      </c>
      <c r="L38" s="8">
        <v>0.86</v>
      </c>
      <c r="M38" s="2">
        <v>0.73099999999999998</v>
      </c>
      <c r="N38" s="6">
        <v>0.21099999999999999</v>
      </c>
      <c r="O38" s="6">
        <v>0.28799999999999998</v>
      </c>
      <c r="P38" s="6">
        <v>0.36099999999999999</v>
      </c>
      <c r="Q38" s="6">
        <v>0.28100000000000003</v>
      </c>
    </row>
    <row r="39" spans="1:17" x14ac:dyDescent="0.25">
      <c r="A39" s="1" t="s">
        <v>111</v>
      </c>
      <c r="B39" s="1" t="s">
        <v>112</v>
      </c>
      <c r="C39" s="1">
        <v>84.1</v>
      </c>
      <c r="D39" s="8">
        <v>4.0599999999999996</v>
      </c>
      <c r="E39" s="8">
        <v>3.77</v>
      </c>
      <c r="F39" s="8">
        <v>1.07</v>
      </c>
      <c r="G39" s="8">
        <v>11.74</v>
      </c>
      <c r="H39" s="8">
        <v>3.2</v>
      </c>
      <c r="I39" s="8">
        <v>3.67</v>
      </c>
      <c r="J39" s="8">
        <v>1.49</v>
      </c>
      <c r="K39" s="2">
        <v>0.16300000000000001</v>
      </c>
      <c r="L39" s="8">
        <v>0.88</v>
      </c>
      <c r="M39" s="2">
        <v>0.746</v>
      </c>
      <c r="N39" s="6">
        <v>0.19900000000000001</v>
      </c>
      <c r="O39" s="6">
        <v>0.27500000000000002</v>
      </c>
      <c r="P39" s="6">
        <v>0.38500000000000001</v>
      </c>
      <c r="Q39" s="6">
        <v>0.28100000000000003</v>
      </c>
    </row>
    <row r="40" spans="1:17" x14ac:dyDescent="0.25">
      <c r="A40" s="1" t="s">
        <v>57</v>
      </c>
      <c r="B40" s="1" t="s">
        <v>32</v>
      </c>
      <c r="C40" s="1">
        <v>95.2</v>
      </c>
      <c r="D40" s="8">
        <v>3.01</v>
      </c>
      <c r="E40" s="8">
        <v>4.2699999999999996</v>
      </c>
      <c r="F40" s="8">
        <v>1.05</v>
      </c>
      <c r="G40" s="8">
        <v>6.11</v>
      </c>
      <c r="H40" s="8">
        <v>1.1299999999999999</v>
      </c>
      <c r="I40" s="8">
        <v>5.42</v>
      </c>
      <c r="J40" s="8">
        <v>0.94</v>
      </c>
      <c r="K40" s="2">
        <v>0.112</v>
      </c>
      <c r="L40" s="8">
        <v>1.6</v>
      </c>
      <c r="M40" s="2">
        <v>0.78300000000000003</v>
      </c>
      <c r="N40" s="6">
        <v>0.247</v>
      </c>
      <c r="O40" s="6">
        <v>0.28000000000000003</v>
      </c>
      <c r="P40" s="6">
        <v>0.39300000000000002</v>
      </c>
      <c r="Q40" s="6">
        <v>0.28299999999999997</v>
      </c>
    </row>
    <row r="41" spans="1:17" x14ac:dyDescent="0.25">
      <c r="A41" s="1" t="s">
        <v>53</v>
      </c>
      <c r="B41" s="1" t="s">
        <v>54</v>
      </c>
      <c r="C41" s="1">
        <v>117.1</v>
      </c>
      <c r="D41" s="8">
        <v>2.91</v>
      </c>
      <c r="E41" s="8">
        <v>3.67</v>
      </c>
      <c r="F41" s="8">
        <v>1.21</v>
      </c>
      <c r="G41" s="8">
        <v>10.66</v>
      </c>
      <c r="H41" s="8">
        <v>3.61</v>
      </c>
      <c r="I41" s="8">
        <v>2.96</v>
      </c>
      <c r="J41" s="8">
        <v>0.92</v>
      </c>
      <c r="K41" s="2">
        <v>0.13300000000000001</v>
      </c>
      <c r="L41" s="8">
        <v>1.6</v>
      </c>
      <c r="M41" s="2">
        <v>0.82</v>
      </c>
      <c r="N41" s="6">
        <v>0.219</v>
      </c>
      <c r="O41" s="6">
        <v>0.3</v>
      </c>
      <c r="P41" s="6">
        <v>0.35699999999999998</v>
      </c>
      <c r="Q41" s="6">
        <v>0.28399999999999997</v>
      </c>
    </row>
    <row r="42" spans="1:17" x14ac:dyDescent="0.25">
      <c r="A42" s="1" t="s">
        <v>104</v>
      </c>
      <c r="B42" s="1" t="s">
        <v>105</v>
      </c>
      <c r="C42" s="1">
        <v>97.1</v>
      </c>
      <c r="D42" s="8">
        <v>3.98</v>
      </c>
      <c r="E42" s="8">
        <v>4.71</v>
      </c>
      <c r="F42" s="8">
        <v>1.24</v>
      </c>
      <c r="G42" s="8">
        <v>7.21</v>
      </c>
      <c r="H42" s="8">
        <v>2.13</v>
      </c>
      <c r="I42" s="8">
        <v>3.39</v>
      </c>
      <c r="J42" s="8">
        <v>0.65</v>
      </c>
      <c r="K42" s="2">
        <v>6.0999999999999999E-2</v>
      </c>
      <c r="L42" s="8">
        <v>1.06</v>
      </c>
      <c r="M42" s="2">
        <v>0.64500000000000002</v>
      </c>
      <c r="N42" s="6">
        <v>0.25800000000000001</v>
      </c>
      <c r="O42" s="6">
        <v>0.29899999999999999</v>
      </c>
      <c r="P42" s="6">
        <v>0.36799999999999999</v>
      </c>
      <c r="Q42" s="6">
        <v>0.28399999999999997</v>
      </c>
    </row>
    <row r="43" spans="1:17" x14ac:dyDescent="0.25">
      <c r="A43" s="1" t="s">
        <v>25</v>
      </c>
      <c r="B43" s="1" t="s">
        <v>26</v>
      </c>
      <c r="C43" s="1">
        <v>89.2</v>
      </c>
      <c r="D43" s="8">
        <v>2.31</v>
      </c>
      <c r="E43" s="8">
        <v>3.79</v>
      </c>
      <c r="F43" s="8">
        <v>1.1499999999999999</v>
      </c>
      <c r="G43" s="8">
        <v>9.23</v>
      </c>
      <c r="H43" s="8">
        <v>2.81</v>
      </c>
      <c r="I43" s="8">
        <v>3.29</v>
      </c>
      <c r="J43" s="8">
        <v>0.8</v>
      </c>
      <c r="K43" s="2">
        <v>0.11899999999999999</v>
      </c>
      <c r="L43" s="8">
        <v>1.79</v>
      </c>
      <c r="M43" s="2">
        <v>0.84899999999999998</v>
      </c>
      <c r="N43" s="6">
        <v>0.23</v>
      </c>
      <c r="O43" s="6">
        <v>0.30199999999999999</v>
      </c>
      <c r="P43" s="6">
        <v>0.36799999999999999</v>
      </c>
      <c r="Q43" s="6">
        <v>0.28799999999999998</v>
      </c>
    </row>
    <row r="44" spans="1:17" x14ac:dyDescent="0.25">
      <c r="A44" s="1" t="s">
        <v>73</v>
      </c>
      <c r="B44" s="1" t="s">
        <v>45</v>
      </c>
      <c r="C44" s="1">
        <v>87</v>
      </c>
      <c r="D44" s="8">
        <v>3.21</v>
      </c>
      <c r="E44" s="8">
        <v>3.12</v>
      </c>
      <c r="F44" s="8">
        <v>1.1599999999999999</v>
      </c>
      <c r="G44" s="8">
        <v>9.1</v>
      </c>
      <c r="H44" s="8">
        <v>1.76</v>
      </c>
      <c r="I44" s="8">
        <v>5.18</v>
      </c>
      <c r="J44" s="8">
        <v>0.83</v>
      </c>
      <c r="K44" s="2">
        <v>0.157</v>
      </c>
      <c r="L44" s="8">
        <v>2.5099999999999998</v>
      </c>
      <c r="M44" s="2">
        <v>0.78100000000000003</v>
      </c>
      <c r="N44" s="6">
        <v>0.253</v>
      </c>
      <c r="O44" s="6">
        <v>0.29899999999999999</v>
      </c>
      <c r="P44" s="6">
        <v>0.377</v>
      </c>
      <c r="Q44" s="6">
        <v>0.28899999999999998</v>
      </c>
    </row>
    <row r="45" spans="1:17" x14ac:dyDescent="0.25">
      <c r="A45" s="1" t="s">
        <v>91</v>
      </c>
      <c r="B45" s="1" t="s">
        <v>28</v>
      </c>
      <c r="C45" s="1">
        <v>92.1</v>
      </c>
      <c r="D45" s="8">
        <v>3.51</v>
      </c>
      <c r="E45" s="8">
        <v>4.0999999999999996</v>
      </c>
      <c r="F45" s="8">
        <v>1.22</v>
      </c>
      <c r="G45" s="8">
        <v>8.68</v>
      </c>
      <c r="H45" s="8">
        <v>2.5299999999999998</v>
      </c>
      <c r="I45" s="8">
        <v>3.42</v>
      </c>
      <c r="J45" s="8">
        <v>0.78</v>
      </c>
      <c r="K45" s="2">
        <v>8.8999999999999996E-2</v>
      </c>
      <c r="L45" s="8">
        <v>1.19</v>
      </c>
      <c r="M45" s="2">
        <v>0.749</v>
      </c>
      <c r="N45" s="6">
        <v>0.248</v>
      </c>
      <c r="O45" s="6">
        <v>0.3</v>
      </c>
      <c r="P45" s="6">
        <v>0.379</v>
      </c>
      <c r="Q45" s="6">
        <v>0.28999999999999998</v>
      </c>
    </row>
    <row r="46" spans="1:17" x14ac:dyDescent="0.25">
      <c r="A46" s="1" t="s">
        <v>122</v>
      </c>
      <c r="B46" s="1" t="s">
        <v>123</v>
      </c>
      <c r="C46" s="1">
        <v>53.2</v>
      </c>
      <c r="D46" s="8">
        <v>4.1900000000000004</v>
      </c>
      <c r="E46" s="8">
        <v>4.2300000000000004</v>
      </c>
      <c r="F46" s="8">
        <v>1.06</v>
      </c>
      <c r="G46" s="8">
        <v>8.89</v>
      </c>
      <c r="H46" s="8">
        <v>2.0099999999999998</v>
      </c>
      <c r="I46" s="8">
        <v>4.42</v>
      </c>
      <c r="J46" s="8">
        <v>1.84</v>
      </c>
      <c r="K46" s="2">
        <v>0.19</v>
      </c>
      <c r="L46" s="8">
        <v>1.21</v>
      </c>
      <c r="M46" s="2">
        <v>0.78500000000000003</v>
      </c>
      <c r="N46" s="6">
        <v>0.223</v>
      </c>
      <c r="O46" s="6">
        <v>0.27500000000000002</v>
      </c>
      <c r="P46" s="6">
        <v>0.41599999999999998</v>
      </c>
      <c r="Q46" s="6">
        <v>0.29099999999999998</v>
      </c>
    </row>
    <row r="47" spans="1:17" x14ac:dyDescent="0.25">
      <c r="A47" s="1" t="s">
        <v>46</v>
      </c>
      <c r="B47" s="1" t="s">
        <v>32</v>
      </c>
      <c r="C47" s="1">
        <v>98.1</v>
      </c>
      <c r="D47" s="8">
        <v>2.75</v>
      </c>
      <c r="E47" s="8">
        <v>4.59</v>
      </c>
      <c r="F47" s="8">
        <v>1.25</v>
      </c>
      <c r="G47" s="8">
        <v>6.04</v>
      </c>
      <c r="H47" s="8">
        <v>3.94</v>
      </c>
      <c r="I47" s="8">
        <v>1.53</v>
      </c>
      <c r="J47" s="8">
        <v>1.01</v>
      </c>
      <c r="K47" s="2">
        <v>0.17699999999999999</v>
      </c>
      <c r="L47" s="8">
        <v>2.82</v>
      </c>
      <c r="M47" s="2">
        <v>0.81699999999999995</v>
      </c>
      <c r="N47" s="6">
        <v>0.224</v>
      </c>
      <c r="O47" s="6">
        <v>0.313</v>
      </c>
      <c r="P47" s="6">
        <v>0.36699999999999999</v>
      </c>
      <c r="Q47" s="6">
        <v>0.29199999999999998</v>
      </c>
    </row>
    <row r="48" spans="1:17" x14ac:dyDescent="0.25">
      <c r="A48" s="1" t="s">
        <v>47</v>
      </c>
      <c r="B48" s="1" t="s">
        <v>22</v>
      </c>
      <c r="C48" s="1">
        <v>77.2</v>
      </c>
      <c r="D48" s="8">
        <v>2.78</v>
      </c>
      <c r="E48" s="8">
        <v>4.22</v>
      </c>
      <c r="F48" s="8">
        <v>1.2</v>
      </c>
      <c r="G48" s="8">
        <v>9.15</v>
      </c>
      <c r="H48" s="8">
        <v>3.36</v>
      </c>
      <c r="I48" s="8">
        <v>2.72</v>
      </c>
      <c r="J48" s="8">
        <v>1.04</v>
      </c>
      <c r="K48" s="2">
        <v>0.125</v>
      </c>
      <c r="L48" s="8">
        <v>1.32</v>
      </c>
      <c r="M48" s="2">
        <v>0.86199999999999999</v>
      </c>
      <c r="N48" s="6">
        <v>0.22800000000000001</v>
      </c>
      <c r="O48" s="6">
        <v>0.30399999999999999</v>
      </c>
      <c r="P48" s="6">
        <v>0.37</v>
      </c>
      <c r="Q48" s="6">
        <v>0.29199999999999998</v>
      </c>
    </row>
    <row r="49" spans="1:17" x14ac:dyDescent="0.25">
      <c r="A49" s="1" t="s">
        <v>103</v>
      </c>
      <c r="B49" s="1" t="s">
        <v>83</v>
      </c>
      <c r="C49" s="1">
        <v>72.2</v>
      </c>
      <c r="D49" s="8">
        <v>3.96</v>
      </c>
      <c r="E49" s="8">
        <v>4.29</v>
      </c>
      <c r="F49" s="8">
        <v>1.1000000000000001</v>
      </c>
      <c r="G49" s="8">
        <v>8.3000000000000007</v>
      </c>
      <c r="H49" s="8">
        <v>1.73</v>
      </c>
      <c r="I49" s="8">
        <v>4.79</v>
      </c>
      <c r="J49" s="8">
        <v>1.61</v>
      </c>
      <c r="K49" s="2">
        <v>0.155</v>
      </c>
      <c r="L49" s="8">
        <v>0.87</v>
      </c>
      <c r="M49" s="2">
        <v>0.748</v>
      </c>
      <c r="N49" s="6">
        <v>0.24199999999999999</v>
      </c>
      <c r="O49" s="6">
        <v>0.27600000000000002</v>
      </c>
      <c r="P49" s="6">
        <v>0.42899999999999999</v>
      </c>
      <c r="Q49" s="6">
        <v>0.29299999999999998</v>
      </c>
    </row>
    <row r="50" spans="1:17" x14ac:dyDescent="0.25">
      <c r="A50" s="1" t="s">
        <v>93</v>
      </c>
      <c r="B50" s="1" t="s">
        <v>56</v>
      </c>
      <c r="C50" s="1">
        <v>88.2</v>
      </c>
      <c r="D50" s="8">
        <v>3.55</v>
      </c>
      <c r="E50" s="8">
        <v>5.16</v>
      </c>
      <c r="F50" s="8">
        <v>1.1499999999999999</v>
      </c>
      <c r="G50" s="8">
        <v>7</v>
      </c>
      <c r="H50" s="8">
        <v>2.33</v>
      </c>
      <c r="I50" s="8">
        <v>3</v>
      </c>
      <c r="J50" s="8">
        <v>1.22</v>
      </c>
      <c r="K50" s="2">
        <v>0.105</v>
      </c>
      <c r="L50" s="8">
        <v>0.79</v>
      </c>
      <c r="M50" s="2">
        <v>0.73199999999999998</v>
      </c>
      <c r="N50" s="6">
        <v>0.23400000000000001</v>
      </c>
      <c r="O50" s="6">
        <v>0.28999999999999998</v>
      </c>
      <c r="P50" s="6">
        <v>0.41099999999999998</v>
      </c>
      <c r="Q50" s="6">
        <v>0.29399999999999998</v>
      </c>
    </row>
    <row r="51" spans="1:17" x14ac:dyDescent="0.25">
      <c r="A51" s="1" t="s">
        <v>86</v>
      </c>
      <c r="B51" s="1" t="s">
        <v>87</v>
      </c>
      <c r="C51" s="1">
        <v>95.1</v>
      </c>
      <c r="D51" s="8">
        <v>3.49</v>
      </c>
      <c r="E51" s="8">
        <v>3.8</v>
      </c>
      <c r="F51" s="8">
        <v>1.1499999999999999</v>
      </c>
      <c r="G51" s="8">
        <v>8.7799999999999994</v>
      </c>
      <c r="H51" s="8">
        <v>1.79</v>
      </c>
      <c r="I51" s="8">
        <v>4.8899999999999997</v>
      </c>
      <c r="J51" s="8">
        <v>1.1299999999999999</v>
      </c>
      <c r="K51" s="2">
        <v>0.129</v>
      </c>
      <c r="L51" s="8">
        <v>1.23</v>
      </c>
      <c r="M51" s="2">
        <v>0.76200000000000001</v>
      </c>
      <c r="N51" s="6">
        <v>0.251</v>
      </c>
      <c r="O51" s="6">
        <v>0.28599999999999998</v>
      </c>
      <c r="P51" s="6">
        <v>0.42299999999999999</v>
      </c>
      <c r="Q51" s="6">
        <v>0.29499999999999998</v>
      </c>
    </row>
    <row r="52" spans="1:17" x14ac:dyDescent="0.25">
      <c r="A52" s="1" t="s">
        <v>97</v>
      </c>
      <c r="B52" s="1" t="s">
        <v>56</v>
      </c>
      <c r="C52" s="1">
        <v>50.1</v>
      </c>
      <c r="D52" s="8">
        <v>3.75</v>
      </c>
      <c r="E52" s="8">
        <v>3.8</v>
      </c>
      <c r="F52" s="8">
        <v>1.19</v>
      </c>
      <c r="G52" s="8">
        <v>9.83</v>
      </c>
      <c r="H52" s="8">
        <v>2.3199999999999998</v>
      </c>
      <c r="I52" s="8">
        <v>4.2300000000000004</v>
      </c>
      <c r="J52" s="8">
        <v>1.25</v>
      </c>
      <c r="K52" s="2">
        <v>0.152</v>
      </c>
      <c r="L52" s="8">
        <v>1.28</v>
      </c>
      <c r="M52" s="2">
        <v>0.752</v>
      </c>
      <c r="N52" s="6">
        <v>0.24399999999999999</v>
      </c>
      <c r="O52" s="6">
        <v>0.3</v>
      </c>
      <c r="P52" s="6">
        <v>0.39400000000000002</v>
      </c>
      <c r="Q52" s="6">
        <v>0.29599999999999999</v>
      </c>
    </row>
    <row r="53" spans="1:17" x14ac:dyDescent="0.25">
      <c r="A53" s="1" t="s">
        <v>158</v>
      </c>
      <c r="B53" s="1" t="s">
        <v>28</v>
      </c>
      <c r="C53" s="1">
        <v>55.2</v>
      </c>
      <c r="D53" s="8">
        <v>5.17</v>
      </c>
      <c r="E53" s="8">
        <v>3.67</v>
      </c>
      <c r="F53" s="8">
        <v>1.28</v>
      </c>
      <c r="G53" s="8">
        <v>10.35</v>
      </c>
      <c r="H53" s="8">
        <v>2.91</v>
      </c>
      <c r="I53" s="8">
        <v>3.56</v>
      </c>
      <c r="J53" s="8">
        <v>0.97</v>
      </c>
      <c r="K53" s="2">
        <v>0.12</v>
      </c>
      <c r="L53" s="8">
        <v>1.22</v>
      </c>
      <c r="M53" s="2">
        <v>0.59099999999999997</v>
      </c>
      <c r="N53" s="6">
        <v>0.254</v>
      </c>
      <c r="O53" s="6">
        <v>0.309</v>
      </c>
      <c r="P53" s="6">
        <v>0.38800000000000001</v>
      </c>
      <c r="Q53" s="6">
        <v>0.29599999999999999</v>
      </c>
    </row>
    <row r="54" spans="1:17" x14ac:dyDescent="0.25">
      <c r="A54" s="1" t="s">
        <v>118</v>
      </c>
      <c r="B54" s="1" t="s">
        <v>119</v>
      </c>
      <c r="C54" s="1">
        <v>54.2</v>
      </c>
      <c r="D54" s="8">
        <v>4.12</v>
      </c>
      <c r="E54" s="8">
        <v>4.7699999999999996</v>
      </c>
      <c r="F54" s="8">
        <v>1.19</v>
      </c>
      <c r="G54" s="8">
        <v>9.2200000000000006</v>
      </c>
      <c r="H54" s="8">
        <v>2.96</v>
      </c>
      <c r="I54" s="8">
        <v>3.11</v>
      </c>
      <c r="J54" s="8">
        <v>0.99</v>
      </c>
      <c r="K54" s="2">
        <v>9.5000000000000001E-2</v>
      </c>
      <c r="L54" s="8">
        <v>0.92</v>
      </c>
      <c r="M54" s="2">
        <v>0.73499999999999999</v>
      </c>
      <c r="N54" s="6">
        <v>0.22800000000000001</v>
      </c>
      <c r="O54" s="6">
        <v>0.307</v>
      </c>
      <c r="P54" s="6">
        <v>0.379</v>
      </c>
      <c r="Q54" s="6">
        <v>0.29699999999999999</v>
      </c>
    </row>
    <row r="55" spans="1:17" x14ac:dyDescent="0.25">
      <c r="A55" s="1" t="s">
        <v>82</v>
      </c>
      <c r="B55" s="1" t="s">
        <v>83</v>
      </c>
      <c r="C55" s="1">
        <v>84.1</v>
      </c>
      <c r="D55" s="8">
        <v>3.42</v>
      </c>
      <c r="E55" s="8">
        <v>4.1399999999999997</v>
      </c>
      <c r="F55" s="8">
        <v>1.25</v>
      </c>
      <c r="G55" s="8">
        <v>10.99</v>
      </c>
      <c r="H55" s="8">
        <v>2.77</v>
      </c>
      <c r="I55" s="8">
        <v>3.96</v>
      </c>
      <c r="J55" s="8">
        <v>1.17</v>
      </c>
      <c r="K55" s="2">
        <v>0.108</v>
      </c>
      <c r="L55" s="8">
        <v>0.7</v>
      </c>
      <c r="M55" s="2">
        <v>0.80600000000000005</v>
      </c>
      <c r="N55" s="6">
        <v>0.24399999999999999</v>
      </c>
      <c r="O55" s="6">
        <v>0.3</v>
      </c>
      <c r="P55" s="6">
        <v>0.40100000000000002</v>
      </c>
      <c r="Q55" s="6">
        <v>0.29799999999999999</v>
      </c>
    </row>
    <row r="56" spans="1:17" x14ac:dyDescent="0.25">
      <c r="A56" s="1" t="s">
        <v>78</v>
      </c>
      <c r="B56" s="1" t="s">
        <v>24</v>
      </c>
      <c r="C56" s="1">
        <v>53.2</v>
      </c>
      <c r="D56" s="8">
        <v>3.35</v>
      </c>
      <c r="E56" s="8">
        <v>4.47</v>
      </c>
      <c r="F56" s="8">
        <v>1.25</v>
      </c>
      <c r="G56" s="8">
        <v>9.73</v>
      </c>
      <c r="H56" s="8">
        <v>3.52</v>
      </c>
      <c r="I56" s="8">
        <v>2.76</v>
      </c>
      <c r="J56" s="8">
        <v>1.51</v>
      </c>
      <c r="K56" s="2">
        <v>0.153</v>
      </c>
      <c r="L56" s="8">
        <v>1.07</v>
      </c>
      <c r="M56" s="2">
        <v>0.84799999999999998</v>
      </c>
      <c r="N56" s="6">
        <v>0.22700000000000001</v>
      </c>
      <c r="O56" s="6">
        <v>0.30199999999999999</v>
      </c>
      <c r="P56" s="6">
        <v>0.39400000000000002</v>
      </c>
      <c r="Q56" s="6">
        <v>0.29899999999999999</v>
      </c>
    </row>
    <row r="57" spans="1:17" x14ac:dyDescent="0.25">
      <c r="A57" s="1" t="s">
        <v>90</v>
      </c>
      <c r="B57" s="1" t="s">
        <v>61</v>
      </c>
      <c r="C57" s="1">
        <v>82.1</v>
      </c>
      <c r="D57" s="8">
        <v>3.5</v>
      </c>
      <c r="E57" s="8">
        <v>4.4400000000000004</v>
      </c>
      <c r="F57" s="8">
        <v>1.2</v>
      </c>
      <c r="G57" s="8">
        <v>9.4</v>
      </c>
      <c r="H57" s="8">
        <v>3.06</v>
      </c>
      <c r="I57" s="8">
        <v>3.07</v>
      </c>
      <c r="J57" s="8">
        <v>1.64</v>
      </c>
      <c r="K57" s="2">
        <v>0.16300000000000001</v>
      </c>
      <c r="L57" s="8">
        <v>0.99</v>
      </c>
      <c r="M57" s="2">
        <v>0.81299999999999994</v>
      </c>
      <c r="N57" s="6">
        <v>0.22700000000000001</v>
      </c>
      <c r="O57" s="6">
        <v>0.29399999999999998</v>
      </c>
      <c r="P57" s="6">
        <v>0.42199999999999999</v>
      </c>
      <c r="Q57" s="6">
        <v>0.29899999999999999</v>
      </c>
    </row>
    <row r="58" spans="1:17" x14ac:dyDescent="0.25">
      <c r="A58" s="1" t="s">
        <v>59</v>
      </c>
      <c r="B58" s="1" t="s">
        <v>45</v>
      </c>
      <c r="C58" s="1">
        <v>86</v>
      </c>
      <c r="D58" s="8">
        <v>3.03</v>
      </c>
      <c r="E58" s="8">
        <v>4.71</v>
      </c>
      <c r="F58" s="8">
        <v>1.33</v>
      </c>
      <c r="G58" s="8">
        <v>9.2100000000000009</v>
      </c>
      <c r="H58" s="8">
        <v>4.4000000000000004</v>
      </c>
      <c r="I58" s="8">
        <v>2.1</v>
      </c>
      <c r="J58" s="8">
        <v>0.94</v>
      </c>
      <c r="K58" s="2">
        <v>0.10299999999999999</v>
      </c>
      <c r="L58" s="8">
        <v>0.99</v>
      </c>
      <c r="M58" s="2">
        <v>0.80300000000000005</v>
      </c>
      <c r="N58" s="6">
        <v>0.22700000000000001</v>
      </c>
      <c r="O58" s="6">
        <v>0.32100000000000001</v>
      </c>
      <c r="P58" s="6">
        <v>0.372</v>
      </c>
      <c r="Q58" s="6">
        <v>0.3</v>
      </c>
    </row>
    <row r="59" spans="1:17" x14ac:dyDescent="0.25">
      <c r="A59" s="1" t="s">
        <v>50</v>
      </c>
      <c r="B59" s="1" t="s">
        <v>20</v>
      </c>
      <c r="C59" s="1">
        <v>102.2</v>
      </c>
      <c r="D59" s="8">
        <v>2.89</v>
      </c>
      <c r="E59" s="8">
        <v>3.57</v>
      </c>
      <c r="F59" s="8">
        <v>1.1000000000000001</v>
      </c>
      <c r="G59" s="8">
        <v>9.64</v>
      </c>
      <c r="H59" s="8">
        <v>1.93</v>
      </c>
      <c r="I59" s="8">
        <v>5</v>
      </c>
      <c r="J59" s="8">
        <v>1.58</v>
      </c>
      <c r="K59" s="2">
        <v>0.19400000000000001</v>
      </c>
      <c r="L59" s="8">
        <v>1.27</v>
      </c>
      <c r="M59" s="2">
        <v>0.89100000000000001</v>
      </c>
      <c r="N59" s="6">
        <v>0.24099999999999999</v>
      </c>
      <c r="O59" s="6">
        <v>0.28699999999999998</v>
      </c>
      <c r="P59" s="6">
        <v>0.43</v>
      </c>
      <c r="Q59" s="6">
        <v>0.30099999999999999</v>
      </c>
    </row>
    <row r="60" spans="1:17" x14ac:dyDescent="0.25">
      <c r="A60" s="1" t="s">
        <v>127</v>
      </c>
      <c r="B60" s="1" t="s">
        <v>81</v>
      </c>
      <c r="C60" s="1">
        <v>95.2</v>
      </c>
      <c r="D60" s="8">
        <v>4.2300000000000004</v>
      </c>
      <c r="E60" s="8">
        <v>4.7</v>
      </c>
      <c r="F60" s="8">
        <v>1.26</v>
      </c>
      <c r="G60" s="8">
        <v>7.62</v>
      </c>
      <c r="H60" s="8">
        <v>3.2</v>
      </c>
      <c r="I60" s="8">
        <v>2.38</v>
      </c>
      <c r="J60" s="8">
        <v>0.94</v>
      </c>
      <c r="K60" s="2">
        <v>0.10299999999999999</v>
      </c>
      <c r="L60" s="8">
        <v>1.24</v>
      </c>
      <c r="M60" s="2">
        <v>0.67300000000000004</v>
      </c>
      <c r="N60" s="6">
        <v>0.24199999999999999</v>
      </c>
      <c r="O60" s="6">
        <v>0.312</v>
      </c>
      <c r="P60" s="6">
        <v>0.39600000000000002</v>
      </c>
      <c r="Q60" s="6">
        <v>0.30099999999999999</v>
      </c>
    </row>
    <row r="61" spans="1:17" x14ac:dyDescent="0.25">
      <c r="A61" s="1" t="s">
        <v>27</v>
      </c>
      <c r="B61" s="1" t="s">
        <v>28</v>
      </c>
      <c r="C61" s="1">
        <v>50.1</v>
      </c>
      <c r="D61" s="8">
        <v>2.3199999999999998</v>
      </c>
      <c r="E61" s="8">
        <v>4.5199999999999996</v>
      </c>
      <c r="F61" s="8">
        <v>1.37</v>
      </c>
      <c r="G61" s="8">
        <v>6.08</v>
      </c>
      <c r="H61" s="8">
        <v>3.58</v>
      </c>
      <c r="I61" s="8">
        <v>1.7</v>
      </c>
      <c r="J61" s="8">
        <v>0.54</v>
      </c>
      <c r="K61" s="2">
        <v>8.7999999999999995E-2</v>
      </c>
      <c r="L61" s="8">
        <v>2.59</v>
      </c>
      <c r="M61" s="2">
        <v>0.83799999999999997</v>
      </c>
      <c r="N61" s="6">
        <v>0.25900000000000001</v>
      </c>
      <c r="O61" s="6">
        <v>0.33600000000000002</v>
      </c>
      <c r="P61" s="6">
        <v>0.35399999999999998</v>
      </c>
      <c r="Q61" s="6">
        <v>0.30199999999999999</v>
      </c>
    </row>
    <row r="62" spans="1:17" x14ac:dyDescent="0.25">
      <c r="A62" s="1" t="s">
        <v>92</v>
      </c>
      <c r="B62" s="1" t="s">
        <v>83</v>
      </c>
      <c r="C62" s="1">
        <v>97.1</v>
      </c>
      <c r="D62" s="8">
        <v>3.51</v>
      </c>
      <c r="E62" s="8">
        <v>4.34</v>
      </c>
      <c r="F62" s="8">
        <v>1.22</v>
      </c>
      <c r="G62" s="8">
        <v>8.32</v>
      </c>
      <c r="H62" s="8">
        <v>1.94</v>
      </c>
      <c r="I62" s="8">
        <v>4.29</v>
      </c>
      <c r="J62" s="8">
        <v>1.02</v>
      </c>
      <c r="K62" s="2">
        <v>0.105</v>
      </c>
      <c r="L62" s="8">
        <v>1.1000000000000001</v>
      </c>
      <c r="M62" s="2">
        <v>0.76600000000000001</v>
      </c>
      <c r="N62" s="6">
        <v>0.26100000000000001</v>
      </c>
      <c r="O62" s="6">
        <v>0.309</v>
      </c>
      <c r="P62" s="6">
        <v>0.4</v>
      </c>
      <c r="Q62" s="6">
        <v>0.30199999999999999</v>
      </c>
    </row>
    <row r="63" spans="1:17" x14ac:dyDescent="0.25">
      <c r="A63" s="1" t="s">
        <v>136</v>
      </c>
      <c r="B63" s="1" t="s">
        <v>100</v>
      </c>
      <c r="C63" s="1">
        <v>55</v>
      </c>
      <c r="D63" s="8">
        <v>4.42</v>
      </c>
      <c r="E63" s="8">
        <v>5.04</v>
      </c>
      <c r="F63" s="8">
        <v>1.29</v>
      </c>
      <c r="G63" s="8">
        <v>8.67</v>
      </c>
      <c r="H63" s="8">
        <v>4.09</v>
      </c>
      <c r="I63" s="8">
        <v>2.12</v>
      </c>
      <c r="J63" s="8">
        <v>0.65</v>
      </c>
      <c r="K63" s="2">
        <v>6.7000000000000004E-2</v>
      </c>
      <c r="L63" s="8">
        <v>1.08</v>
      </c>
      <c r="M63" s="2">
        <v>0.66300000000000003</v>
      </c>
      <c r="N63" s="6">
        <v>0.224</v>
      </c>
      <c r="O63" s="6">
        <v>0.32100000000000001</v>
      </c>
      <c r="P63" s="6">
        <v>0.371</v>
      </c>
      <c r="Q63" s="6">
        <v>0.30199999999999999</v>
      </c>
    </row>
    <row r="64" spans="1:17" x14ac:dyDescent="0.25">
      <c r="A64" s="1" t="s">
        <v>36</v>
      </c>
      <c r="B64" s="1" t="s">
        <v>32</v>
      </c>
      <c r="C64" s="1">
        <v>95</v>
      </c>
      <c r="D64" s="8">
        <v>2.56</v>
      </c>
      <c r="E64" s="8">
        <v>4.17</v>
      </c>
      <c r="F64" s="8">
        <v>1.29</v>
      </c>
      <c r="G64" s="8">
        <v>7.96</v>
      </c>
      <c r="H64" s="8">
        <v>2.94</v>
      </c>
      <c r="I64" s="8">
        <v>2.71</v>
      </c>
      <c r="J64" s="8">
        <v>1.04</v>
      </c>
      <c r="K64" s="2">
        <v>0.13900000000000001</v>
      </c>
      <c r="L64" s="8">
        <v>1.75</v>
      </c>
      <c r="M64" s="2">
        <v>0.877</v>
      </c>
      <c r="N64" s="6">
        <v>0.253</v>
      </c>
      <c r="O64" s="6">
        <v>0.317</v>
      </c>
      <c r="P64" s="6">
        <v>0.39600000000000002</v>
      </c>
      <c r="Q64" s="6">
        <v>0.30299999999999999</v>
      </c>
    </row>
    <row r="65" spans="1:17" x14ac:dyDescent="0.25">
      <c r="A65" s="1" t="s">
        <v>144</v>
      </c>
      <c r="B65" s="1" t="s">
        <v>119</v>
      </c>
      <c r="C65" s="1">
        <v>56</v>
      </c>
      <c r="D65" s="8">
        <v>4.82</v>
      </c>
      <c r="E65" s="8">
        <v>4.17</v>
      </c>
      <c r="F65" s="8">
        <v>1.23</v>
      </c>
      <c r="G65" s="8">
        <v>9.64</v>
      </c>
      <c r="H65" s="8">
        <v>3.21</v>
      </c>
      <c r="I65" s="8">
        <v>3</v>
      </c>
      <c r="J65" s="8">
        <v>1.45</v>
      </c>
      <c r="K65" s="2">
        <v>0.17599999999999999</v>
      </c>
      <c r="L65" s="8">
        <v>1.27</v>
      </c>
      <c r="M65" s="2">
        <v>0.629</v>
      </c>
      <c r="N65" s="6">
        <v>0.22700000000000001</v>
      </c>
      <c r="O65" s="6">
        <v>0.30399999999999999</v>
      </c>
      <c r="P65" s="6">
        <v>0.40300000000000002</v>
      </c>
      <c r="Q65" s="6">
        <v>0.30299999999999999</v>
      </c>
    </row>
    <row r="66" spans="1:17" x14ac:dyDescent="0.25">
      <c r="A66" s="1" t="s">
        <v>107</v>
      </c>
      <c r="B66" s="1" t="s">
        <v>105</v>
      </c>
      <c r="C66" s="1">
        <v>72</v>
      </c>
      <c r="D66" s="8">
        <v>4</v>
      </c>
      <c r="E66" s="8">
        <v>5.33</v>
      </c>
      <c r="F66" s="8">
        <v>1.22</v>
      </c>
      <c r="G66" s="8">
        <v>6</v>
      </c>
      <c r="H66" s="8">
        <v>2.75</v>
      </c>
      <c r="I66" s="8">
        <v>2.1800000000000002</v>
      </c>
      <c r="J66" s="8">
        <v>1.5</v>
      </c>
      <c r="K66" s="2">
        <v>0.13300000000000001</v>
      </c>
      <c r="L66" s="8">
        <v>1.04</v>
      </c>
      <c r="M66" s="2">
        <v>0.748</v>
      </c>
      <c r="N66" s="6">
        <v>0.23799999999999999</v>
      </c>
      <c r="O66" s="6">
        <v>0.29699999999999999</v>
      </c>
      <c r="P66" s="6">
        <v>0.42599999999999999</v>
      </c>
      <c r="Q66" s="6">
        <v>0.30399999999999999</v>
      </c>
    </row>
    <row r="67" spans="1:17" x14ac:dyDescent="0.25">
      <c r="A67" s="1" t="s">
        <v>65</v>
      </c>
      <c r="B67" s="1" t="s">
        <v>38</v>
      </c>
      <c r="C67" s="1">
        <v>79</v>
      </c>
      <c r="D67" s="8">
        <v>3.08</v>
      </c>
      <c r="E67" s="8">
        <v>4.96</v>
      </c>
      <c r="F67" s="8">
        <v>1.32</v>
      </c>
      <c r="G67" s="8">
        <v>7.29</v>
      </c>
      <c r="H67" s="8">
        <v>2.85</v>
      </c>
      <c r="I67" s="8">
        <v>2.56</v>
      </c>
      <c r="J67" s="8">
        <v>0.91</v>
      </c>
      <c r="K67" s="2">
        <v>8.5999999999999993E-2</v>
      </c>
      <c r="L67" s="8">
        <v>1.05</v>
      </c>
      <c r="M67" s="2">
        <v>0.80200000000000005</v>
      </c>
      <c r="N67" s="6">
        <v>0.26</v>
      </c>
      <c r="O67" s="6">
        <v>0.318</v>
      </c>
      <c r="P67" s="6">
        <v>0.40100000000000002</v>
      </c>
      <c r="Q67" s="6">
        <v>0.30599999999999999</v>
      </c>
    </row>
    <row r="68" spans="1:17" x14ac:dyDescent="0.25">
      <c r="A68" s="1" t="s">
        <v>129</v>
      </c>
      <c r="B68" s="1" t="s">
        <v>34</v>
      </c>
      <c r="C68" s="1">
        <v>80.2</v>
      </c>
      <c r="D68" s="8">
        <v>4.24</v>
      </c>
      <c r="E68" s="8">
        <v>4.7</v>
      </c>
      <c r="F68" s="8">
        <v>1.31</v>
      </c>
      <c r="G68" s="8">
        <v>7.48</v>
      </c>
      <c r="H68" s="8">
        <v>3.01</v>
      </c>
      <c r="I68" s="8">
        <v>2.48</v>
      </c>
      <c r="J68" s="8">
        <v>1.23</v>
      </c>
      <c r="K68" s="2">
        <v>0.13100000000000001</v>
      </c>
      <c r="L68" s="8">
        <v>1.1399999999999999</v>
      </c>
      <c r="M68" s="2">
        <v>0.745</v>
      </c>
      <c r="N68" s="6">
        <v>0.25</v>
      </c>
      <c r="O68" s="6">
        <v>0.312</v>
      </c>
      <c r="P68" s="6">
        <v>0.42099999999999999</v>
      </c>
      <c r="Q68" s="6">
        <v>0.30599999999999999</v>
      </c>
    </row>
    <row r="69" spans="1:17" x14ac:dyDescent="0.25">
      <c r="A69" s="1" t="s">
        <v>120</v>
      </c>
      <c r="B69" s="1" t="s">
        <v>30</v>
      </c>
      <c r="C69" s="1">
        <v>74.099999999999994</v>
      </c>
      <c r="D69" s="8">
        <v>4.12</v>
      </c>
      <c r="E69" s="8">
        <v>4.01</v>
      </c>
      <c r="F69" s="8">
        <v>1.3</v>
      </c>
      <c r="G69" s="8">
        <v>8.35</v>
      </c>
      <c r="H69" s="8">
        <v>3.03</v>
      </c>
      <c r="I69" s="8">
        <v>2.76</v>
      </c>
      <c r="J69" s="8">
        <v>1.45</v>
      </c>
      <c r="K69" s="2">
        <v>0.2</v>
      </c>
      <c r="L69" s="8">
        <v>1.87</v>
      </c>
      <c r="M69" s="2">
        <v>0.78800000000000003</v>
      </c>
      <c r="N69" s="6">
        <v>0.254</v>
      </c>
      <c r="O69" s="6">
        <v>0.316</v>
      </c>
      <c r="P69" s="6">
        <v>0.40300000000000002</v>
      </c>
      <c r="Q69" s="6">
        <v>0.308</v>
      </c>
    </row>
    <row r="70" spans="1:17" x14ac:dyDescent="0.25">
      <c r="A70" s="1" t="s">
        <v>76</v>
      </c>
      <c r="B70" s="1" t="s">
        <v>28</v>
      </c>
      <c r="C70" s="1">
        <v>110</v>
      </c>
      <c r="D70" s="8">
        <v>3.27</v>
      </c>
      <c r="E70" s="8">
        <v>4.5199999999999996</v>
      </c>
      <c r="F70" s="8">
        <v>1.2</v>
      </c>
      <c r="G70" s="8">
        <v>5.73</v>
      </c>
      <c r="H70" s="8">
        <v>0.98</v>
      </c>
      <c r="I70" s="8">
        <v>5.83</v>
      </c>
      <c r="J70" s="8">
        <v>1.23</v>
      </c>
      <c r="K70" s="2">
        <v>0.125</v>
      </c>
      <c r="L70" s="8">
        <v>1.5</v>
      </c>
      <c r="M70" s="2">
        <v>0.71099999999999997</v>
      </c>
      <c r="N70" s="6">
        <v>0.27500000000000002</v>
      </c>
      <c r="O70" s="6">
        <v>0.29799999999999999</v>
      </c>
      <c r="P70" s="6">
        <v>0.44</v>
      </c>
      <c r="Q70" s="6">
        <v>0.309</v>
      </c>
    </row>
    <row r="71" spans="1:17" x14ac:dyDescent="0.25">
      <c r="A71" s="1" t="s">
        <v>96</v>
      </c>
      <c r="B71" s="1" t="s">
        <v>18</v>
      </c>
      <c r="C71" s="1">
        <v>111.1</v>
      </c>
      <c r="D71" s="8">
        <v>3.64</v>
      </c>
      <c r="E71" s="8">
        <v>3.17</v>
      </c>
      <c r="F71" s="8">
        <v>1.22</v>
      </c>
      <c r="G71" s="8">
        <v>10.83</v>
      </c>
      <c r="H71" s="8">
        <v>2.1</v>
      </c>
      <c r="I71" s="8">
        <v>5.15</v>
      </c>
      <c r="J71" s="8">
        <v>1.29</v>
      </c>
      <c r="K71" s="2">
        <v>0.184</v>
      </c>
      <c r="L71" s="8">
        <v>1.59</v>
      </c>
      <c r="M71" s="2">
        <v>0.77400000000000002</v>
      </c>
      <c r="N71" s="6">
        <v>0.25700000000000001</v>
      </c>
      <c r="O71" s="6">
        <v>0.30499999999999999</v>
      </c>
      <c r="P71" s="6">
        <v>0.42799999999999999</v>
      </c>
      <c r="Q71" s="6">
        <v>0.309</v>
      </c>
    </row>
    <row r="72" spans="1:17" x14ac:dyDescent="0.25">
      <c r="A72" s="1" t="s">
        <v>106</v>
      </c>
      <c r="B72" s="1" t="s">
        <v>54</v>
      </c>
      <c r="C72" s="1">
        <v>81</v>
      </c>
      <c r="D72" s="8">
        <v>4</v>
      </c>
      <c r="E72" s="8">
        <v>5.0599999999999996</v>
      </c>
      <c r="F72" s="8">
        <v>1.3</v>
      </c>
      <c r="G72" s="8">
        <v>7.22</v>
      </c>
      <c r="H72" s="8">
        <v>2.78</v>
      </c>
      <c r="I72" s="8">
        <v>2.6</v>
      </c>
      <c r="J72" s="8">
        <v>1.44</v>
      </c>
      <c r="K72" s="2">
        <v>0.13</v>
      </c>
      <c r="L72" s="8">
        <v>1</v>
      </c>
      <c r="M72" s="2">
        <v>0.71</v>
      </c>
      <c r="N72" s="6">
        <v>0.25600000000000001</v>
      </c>
      <c r="O72" s="6">
        <v>0.313</v>
      </c>
      <c r="P72" s="6">
        <v>0.42299999999999999</v>
      </c>
      <c r="Q72" s="6">
        <v>0.309</v>
      </c>
    </row>
    <row r="73" spans="1:17" x14ac:dyDescent="0.25">
      <c r="A73" s="1" t="s">
        <v>134</v>
      </c>
      <c r="B73" s="1" t="s">
        <v>54</v>
      </c>
      <c r="C73" s="1">
        <v>64</v>
      </c>
      <c r="D73" s="8">
        <v>4.3600000000000003</v>
      </c>
      <c r="E73" s="8">
        <v>4.8499999999999996</v>
      </c>
      <c r="F73" s="8">
        <v>1.42</v>
      </c>
      <c r="G73" s="8">
        <v>6.33</v>
      </c>
      <c r="H73" s="8">
        <v>4.22</v>
      </c>
      <c r="I73" s="8">
        <v>1.5</v>
      </c>
      <c r="J73" s="8">
        <v>0.98</v>
      </c>
      <c r="K73" s="2">
        <v>0.14599999999999999</v>
      </c>
      <c r="L73" s="8">
        <v>2.33</v>
      </c>
      <c r="M73" s="2">
        <v>0.70099999999999996</v>
      </c>
      <c r="N73" s="6">
        <v>0.25600000000000001</v>
      </c>
      <c r="O73" s="6">
        <v>0.34300000000000003</v>
      </c>
      <c r="P73" s="6">
        <v>0.36599999999999999</v>
      </c>
      <c r="Q73" s="6">
        <v>0.309</v>
      </c>
    </row>
    <row r="74" spans="1:17" x14ac:dyDescent="0.25">
      <c r="A74" s="1" t="s">
        <v>159</v>
      </c>
      <c r="B74" s="1" t="s">
        <v>83</v>
      </c>
      <c r="C74" s="1">
        <v>87.2</v>
      </c>
      <c r="D74" s="8">
        <v>5.24</v>
      </c>
      <c r="E74" s="8">
        <v>3.95</v>
      </c>
      <c r="F74" s="8">
        <v>1.32</v>
      </c>
      <c r="G74" s="8">
        <v>8.11</v>
      </c>
      <c r="H74" s="8">
        <v>3.39</v>
      </c>
      <c r="I74" s="8">
        <v>2.39</v>
      </c>
      <c r="J74" s="8">
        <v>1.03</v>
      </c>
      <c r="K74" s="2">
        <v>0.17899999999999999</v>
      </c>
      <c r="L74" s="8">
        <v>2.46</v>
      </c>
      <c r="M74" s="2">
        <v>0.61299999999999999</v>
      </c>
      <c r="N74" s="6">
        <v>0.249</v>
      </c>
      <c r="O74" s="6">
        <v>0.32300000000000001</v>
      </c>
      <c r="P74" s="6">
        <v>0.39900000000000002</v>
      </c>
      <c r="Q74" s="6">
        <v>0.31</v>
      </c>
    </row>
    <row r="75" spans="1:17" x14ac:dyDescent="0.25">
      <c r="A75" s="1" t="s">
        <v>147</v>
      </c>
      <c r="B75" s="1" t="s">
        <v>38</v>
      </c>
      <c r="C75" s="1">
        <v>59</v>
      </c>
      <c r="D75" s="8">
        <v>4.88</v>
      </c>
      <c r="E75" s="8">
        <v>4.54</v>
      </c>
      <c r="F75" s="8">
        <v>1.31</v>
      </c>
      <c r="G75" s="8">
        <v>7.32</v>
      </c>
      <c r="H75" s="8">
        <v>2.59</v>
      </c>
      <c r="I75" s="8">
        <v>2.82</v>
      </c>
      <c r="J75" s="8">
        <v>1.22</v>
      </c>
      <c r="K75" s="2">
        <v>0.13600000000000001</v>
      </c>
      <c r="L75" s="8">
        <v>1.42</v>
      </c>
      <c r="M75" s="2">
        <v>0.69299999999999995</v>
      </c>
      <c r="N75" s="6">
        <v>0.26</v>
      </c>
      <c r="O75" s="6">
        <v>0.315</v>
      </c>
      <c r="P75" s="6">
        <v>0.42</v>
      </c>
      <c r="Q75" s="6">
        <v>0.311</v>
      </c>
    </row>
    <row r="76" spans="1:17" x14ac:dyDescent="0.25">
      <c r="A76" s="1" t="s">
        <v>154</v>
      </c>
      <c r="B76" s="1" t="s">
        <v>26</v>
      </c>
      <c r="C76" s="1">
        <v>107.2</v>
      </c>
      <c r="D76" s="8">
        <v>5.0199999999999996</v>
      </c>
      <c r="E76" s="8">
        <v>4.07</v>
      </c>
      <c r="F76" s="8">
        <v>1.31</v>
      </c>
      <c r="G76" s="8">
        <v>9.11</v>
      </c>
      <c r="H76" s="8">
        <v>2.76</v>
      </c>
      <c r="I76" s="8">
        <v>3.3</v>
      </c>
      <c r="J76" s="8">
        <v>1.42</v>
      </c>
      <c r="K76" s="2">
        <v>0.16500000000000001</v>
      </c>
      <c r="L76" s="8">
        <v>1.38</v>
      </c>
      <c r="M76" s="2">
        <v>0.67100000000000004</v>
      </c>
      <c r="N76" s="6">
        <v>0.26</v>
      </c>
      <c r="O76" s="6">
        <v>0.315</v>
      </c>
      <c r="P76" s="6">
        <v>0.41899999999999998</v>
      </c>
      <c r="Q76" s="6">
        <v>0.311</v>
      </c>
    </row>
    <row r="77" spans="1:17" x14ac:dyDescent="0.25">
      <c r="A77" s="1" t="s">
        <v>108</v>
      </c>
      <c r="B77" s="1" t="s">
        <v>109</v>
      </c>
      <c r="C77" s="1">
        <v>76.099999999999994</v>
      </c>
      <c r="D77" s="8">
        <v>4.01</v>
      </c>
      <c r="E77" s="8">
        <v>5.26</v>
      </c>
      <c r="F77" s="8">
        <v>1.21</v>
      </c>
      <c r="G77" s="8">
        <v>4.95</v>
      </c>
      <c r="H77" s="8">
        <v>1.65</v>
      </c>
      <c r="I77" s="8">
        <v>3</v>
      </c>
      <c r="J77" s="8">
        <v>1.41</v>
      </c>
      <c r="K77" s="2">
        <v>0.13</v>
      </c>
      <c r="L77" s="8">
        <v>1.1100000000000001</v>
      </c>
      <c r="M77" s="2">
        <v>0.76100000000000001</v>
      </c>
      <c r="N77" s="6">
        <v>0.26300000000000001</v>
      </c>
      <c r="O77" s="6">
        <v>0.30399999999999999</v>
      </c>
      <c r="P77" s="6">
        <v>0.441</v>
      </c>
      <c r="Q77" s="6">
        <v>0.312</v>
      </c>
    </row>
    <row r="78" spans="1:17" x14ac:dyDescent="0.25">
      <c r="A78" s="1" t="s">
        <v>128</v>
      </c>
      <c r="B78" s="1" t="s">
        <v>112</v>
      </c>
      <c r="C78" s="1">
        <v>80.2</v>
      </c>
      <c r="D78" s="8">
        <v>4.24</v>
      </c>
      <c r="E78" s="8">
        <v>4.76</v>
      </c>
      <c r="F78" s="8">
        <v>1.17</v>
      </c>
      <c r="G78" s="8">
        <v>5.91</v>
      </c>
      <c r="H78" s="8">
        <v>1.67</v>
      </c>
      <c r="I78" s="8">
        <v>3.53</v>
      </c>
      <c r="J78" s="8">
        <v>1.67</v>
      </c>
      <c r="K78" s="2">
        <v>0.17399999999999999</v>
      </c>
      <c r="L78" s="8">
        <v>1.38</v>
      </c>
      <c r="M78" s="2">
        <v>0.71799999999999997</v>
      </c>
      <c r="N78" s="6">
        <v>0.255</v>
      </c>
      <c r="O78" s="6">
        <v>0.29799999999999999</v>
      </c>
      <c r="P78" s="6">
        <v>0.44800000000000001</v>
      </c>
      <c r="Q78" s="6">
        <v>0.313</v>
      </c>
    </row>
    <row r="79" spans="1:17" x14ac:dyDescent="0.25">
      <c r="A79" s="1" t="s">
        <v>110</v>
      </c>
      <c r="B79" s="1" t="s">
        <v>28</v>
      </c>
      <c r="C79" s="1">
        <v>80</v>
      </c>
      <c r="D79" s="8">
        <v>4.05</v>
      </c>
      <c r="E79" s="8">
        <v>5.24</v>
      </c>
      <c r="F79" s="8">
        <v>1.39</v>
      </c>
      <c r="G79" s="8">
        <v>7.76</v>
      </c>
      <c r="H79" s="8">
        <v>3.94</v>
      </c>
      <c r="I79" s="8">
        <v>1.97</v>
      </c>
      <c r="J79" s="8">
        <v>1.01</v>
      </c>
      <c r="K79" s="2">
        <v>9.8000000000000004E-2</v>
      </c>
      <c r="L79" s="8">
        <v>1.01</v>
      </c>
      <c r="M79" s="2">
        <v>0.73199999999999998</v>
      </c>
      <c r="N79" s="6">
        <v>0.252</v>
      </c>
      <c r="O79" s="6">
        <v>0.33300000000000002</v>
      </c>
      <c r="P79" s="6">
        <v>0.39700000000000002</v>
      </c>
      <c r="Q79" s="6">
        <v>0.314</v>
      </c>
    </row>
    <row r="80" spans="1:17" x14ac:dyDescent="0.25">
      <c r="A80" s="1" t="s">
        <v>115</v>
      </c>
      <c r="B80" s="1" t="s">
        <v>28</v>
      </c>
      <c r="C80" s="1">
        <v>83.2</v>
      </c>
      <c r="D80" s="8">
        <v>4.09</v>
      </c>
      <c r="E80" s="8">
        <v>5.42</v>
      </c>
      <c r="F80" s="8">
        <v>1.35</v>
      </c>
      <c r="G80" s="8">
        <v>7.31</v>
      </c>
      <c r="H80" s="8">
        <v>3.44</v>
      </c>
      <c r="I80" s="8">
        <v>2.13</v>
      </c>
      <c r="J80" s="8">
        <v>1.18</v>
      </c>
      <c r="K80" s="2">
        <v>0.10299999999999999</v>
      </c>
      <c r="L80" s="8">
        <v>0.85</v>
      </c>
      <c r="M80" s="2">
        <v>0.76800000000000002</v>
      </c>
      <c r="N80" s="6">
        <v>0.252</v>
      </c>
      <c r="O80" s="6">
        <v>0.32500000000000001</v>
      </c>
      <c r="P80" s="6">
        <v>0.42399999999999999</v>
      </c>
      <c r="Q80" s="6">
        <v>0.314</v>
      </c>
    </row>
    <row r="81" spans="1:17" x14ac:dyDescent="0.25">
      <c r="A81" s="1" t="s">
        <v>84</v>
      </c>
      <c r="B81" s="1" t="s">
        <v>85</v>
      </c>
      <c r="C81" s="1">
        <v>75.099999999999994</v>
      </c>
      <c r="D81" s="8">
        <v>3.46</v>
      </c>
      <c r="E81" s="8">
        <v>3.72</v>
      </c>
      <c r="F81" s="8">
        <v>1.29</v>
      </c>
      <c r="G81" s="8">
        <v>8.48</v>
      </c>
      <c r="H81" s="8">
        <v>2.87</v>
      </c>
      <c r="I81" s="8">
        <v>2.96</v>
      </c>
      <c r="J81" s="8">
        <v>0.96</v>
      </c>
      <c r="K81" s="2">
        <v>0.151</v>
      </c>
      <c r="L81" s="8">
        <v>2.06</v>
      </c>
      <c r="M81" s="2">
        <v>0.78300000000000003</v>
      </c>
      <c r="N81" s="6">
        <v>0.26100000000000001</v>
      </c>
      <c r="O81" s="6">
        <v>0.318</v>
      </c>
      <c r="P81" s="6">
        <v>0.436</v>
      </c>
      <c r="Q81" s="6">
        <v>0.315</v>
      </c>
    </row>
    <row r="82" spans="1:17" x14ac:dyDescent="0.25">
      <c r="A82" s="1" t="s">
        <v>121</v>
      </c>
      <c r="B82" s="1" t="s">
        <v>45</v>
      </c>
      <c r="C82" s="1">
        <v>76</v>
      </c>
      <c r="D82" s="8">
        <v>4.1399999999999997</v>
      </c>
      <c r="E82" s="8">
        <v>3.93</v>
      </c>
      <c r="F82" s="8">
        <v>1.3</v>
      </c>
      <c r="G82" s="8">
        <v>7.58</v>
      </c>
      <c r="H82" s="8">
        <v>2.13</v>
      </c>
      <c r="I82" s="8">
        <v>3.56</v>
      </c>
      <c r="J82" s="8">
        <v>1.07</v>
      </c>
      <c r="K82" s="2">
        <v>0.15</v>
      </c>
      <c r="L82" s="8">
        <v>1.83</v>
      </c>
      <c r="M82" s="2">
        <v>0.73799999999999999</v>
      </c>
      <c r="N82" s="6">
        <v>0.27500000000000002</v>
      </c>
      <c r="O82" s="6">
        <v>0.32200000000000001</v>
      </c>
      <c r="P82" s="6">
        <v>0.42</v>
      </c>
      <c r="Q82" s="6">
        <v>0.315</v>
      </c>
    </row>
    <row r="83" spans="1:17" x14ac:dyDescent="0.25">
      <c r="A83" s="1" t="s">
        <v>151</v>
      </c>
      <c r="B83" s="1" t="s">
        <v>22</v>
      </c>
      <c r="C83" s="1">
        <v>85.1</v>
      </c>
      <c r="D83" s="8">
        <v>4.96</v>
      </c>
      <c r="E83" s="8">
        <v>3.38</v>
      </c>
      <c r="F83" s="8">
        <v>1.2</v>
      </c>
      <c r="G83" s="8">
        <v>11.5</v>
      </c>
      <c r="H83" s="8">
        <v>2.95</v>
      </c>
      <c r="I83" s="8">
        <v>3.89</v>
      </c>
      <c r="J83" s="8">
        <v>2</v>
      </c>
      <c r="K83" s="2">
        <v>0.27100000000000002</v>
      </c>
      <c r="L83" s="8">
        <v>1.44</v>
      </c>
      <c r="M83" s="2">
        <v>0.70199999999999996</v>
      </c>
      <c r="N83" s="6">
        <v>0.23100000000000001</v>
      </c>
      <c r="O83" s="6">
        <v>0.29699999999999999</v>
      </c>
      <c r="P83" s="6">
        <v>0.45800000000000002</v>
      </c>
      <c r="Q83" s="6">
        <v>0.315</v>
      </c>
    </row>
    <row r="84" spans="1:17" x14ac:dyDescent="0.25">
      <c r="A84" s="1" t="s">
        <v>98</v>
      </c>
      <c r="B84" s="1" t="s">
        <v>28</v>
      </c>
      <c r="C84" s="1">
        <v>54</v>
      </c>
      <c r="D84" s="8">
        <v>3.83</v>
      </c>
      <c r="E84" s="8">
        <v>3.59</v>
      </c>
      <c r="F84" s="8">
        <v>1.37</v>
      </c>
      <c r="G84" s="8">
        <v>12.5</v>
      </c>
      <c r="H84" s="8">
        <v>3.83</v>
      </c>
      <c r="I84" s="8">
        <v>3.26</v>
      </c>
      <c r="J84" s="8">
        <v>1.33</v>
      </c>
      <c r="K84" s="2">
        <v>0.16700000000000001</v>
      </c>
      <c r="L84" s="8">
        <v>1.1000000000000001</v>
      </c>
      <c r="M84" s="2">
        <v>0.78700000000000003</v>
      </c>
      <c r="N84" s="6">
        <v>0.248</v>
      </c>
      <c r="O84" s="6">
        <v>0.32800000000000001</v>
      </c>
      <c r="P84" s="6">
        <v>0.40799999999999997</v>
      </c>
      <c r="Q84" s="6">
        <v>0.316</v>
      </c>
    </row>
    <row r="85" spans="1:17" x14ac:dyDescent="0.25">
      <c r="A85" s="1" t="s">
        <v>133</v>
      </c>
      <c r="B85" s="1" t="s">
        <v>89</v>
      </c>
      <c r="C85" s="1">
        <v>94</v>
      </c>
      <c r="D85" s="8">
        <v>4.3099999999999996</v>
      </c>
      <c r="E85" s="8">
        <v>4.45</v>
      </c>
      <c r="F85" s="8">
        <v>1.39</v>
      </c>
      <c r="G85" s="8">
        <v>9.3800000000000008</v>
      </c>
      <c r="H85" s="8">
        <v>3.26</v>
      </c>
      <c r="I85" s="8">
        <v>2.88</v>
      </c>
      <c r="J85" s="8">
        <v>1.05</v>
      </c>
      <c r="K85" s="2">
        <v>0.112</v>
      </c>
      <c r="L85" s="8">
        <v>1.1599999999999999</v>
      </c>
      <c r="M85" s="2">
        <v>0.73799999999999999</v>
      </c>
      <c r="N85" s="6">
        <v>0.26700000000000002</v>
      </c>
      <c r="O85" s="6">
        <v>0.33600000000000002</v>
      </c>
      <c r="P85" s="6">
        <v>0.39900000000000002</v>
      </c>
      <c r="Q85" s="6">
        <v>0.316</v>
      </c>
    </row>
    <row r="86" spans="1:17" x14ac:dyDescent="0.25">
      <c r="A86" s="1" t="s">
        <v>146</v>
      </c>
      <c r="B86" s="1" t="s">
        <v>123</v>
      </c>
      <c r="C86" s="1">
        <v>66.2</v>
      </c>
      <c r="D86" s="8">
        <v>4.8600000000000003</v>
      </c>
      <c r="E86" s="8">
        <v>4.3</v>
      </c>
      <c r="F86" s="8">
        <v>1.34</v>
      </c>
      <c r="G86" s="8">
        <v>9.99</v>
      </c>
      <c r="H86" s="8">
        <v>3.51</v>
      </c>
      <c r="I86" s="8">
        <v>2.85</v>
      </c>
      <c r="J86" s="8">
        <v>1.62</v>
      </c>
      <c r="K86" s="2">
        <v>0.17100000000000001</v>
      </c>
      <c r="L86" s="8">
        <v>0.91</v>
      </c>
      <c r="M86" s="2">
        <v>0.72399999999999998</v>
      </c>
      <c r="N86" s="6">
        <v>0.245</v>
      </c>
      <c r="O86" s="6">
        <v>0.314</v>
      </c>
      <c r="P86" s="6">
        <v>0.436</v>
      </c>
      <c r="Q86" s="6">
        <v>0.316</v>
      </c>
    </row>
    <row r="87" spans="1:17" x14ac:dyDescent="0.25">
      <c r="A87" s="1" t="s">
        <v>131</v>
      </c>
      <c r="B87" s="1" t="s">
        <v>63</v>
      </c>
      <c r="C87" s="1">
        <v>74</v>
      </c>
      <c r="D87" s="8">
        <v>4.26</v>
      </c>
      <c r="E87" s="8">
        <v>5.48</v>
      </c>
      <c r="F87" s="8">
        <v>1.27</v>
      </c>
      <c r="G87" s="8">
        <v>5.72</v>
      </c>
      <c r="H87" s="8">
        <v>3.04</v>
      </c>
      <c r="I87" s="8">
        <v>1.88</v>
      </c>
      <c r="J87" s="8">
        <v>1.58</v>
      </c>
      <c r="K87" s="2">
        <v>0.13800000000000001</v>
      </c>
      <c r="L87" s="8">
        <v>0.94</v>
      </c>
      <c r="M87" s="2">
        <v>0.67300000000000004</v>
      </c>
      <c r="N87" s="6">
        <v>0.246</v>
      </c>
      <c r="O87" s="6">
        <v>0.30599999999999999</v>
      </c>
      <c r="P87" s="6">
        <v>0.45</v>
      </c>
      <c r="Q87" s="6">
        <v>0.317</v>
      </c>
    </row>
    <row r="88" spans="1:17" x14ac:dyDescent="0.25">
      <c r="A88" s="1" t="s">
        <v>145</v>
      </c>
      <c r="B88" s="1" t="s">
        <v>22</v>
      </c>
      <c r="C88" s="1">
        <v>89</v>
      </c>
      <c r="D88" s="8">
        <v>4.8499999999999996</v>
      </c>
      <c r="E88" s="8">
        <v>4.26</v>
      </c>
      <c r="F88" s="8">
        <v>1.36</v>
      </c>
      <c r="G88" s="8">
        <v>7.28</v>
      </c>
      <c r="H88" s="8">
        <v>2.5299999999999998</v>
      </c>
      <c r="I88" s="8">
        <v>2.88</v>
      </c>
      <c r="J88" s="8">
        <v>0.81</v>
      </c>
      <c r="K88" s="2">
        <v>0.1</v>
      </c>
      <c r="L88" s="8">
        <v>1.68</v>
      </c>
      <c r="M88" s="2">
        <v>0.64100000000000001</v>
      </c>
      <c r="N88" s="6">
        <v>0.27900000000000003</v>
      </c>
      <c r="O88" s="6">
        <v>0.32300000000000001</v>
      </c>
      <c r="P88" s="6">
        <v>0.43</v>
      </c>
      <c r="Q88" s="6">
        <v>0.317</v>
      </c>
    </row>
    <row r="89" spans="1:17" x14ac:dyDescent="0.25">
      <c r="A89" s="1" t="s">
        <v>95</v>
      </c>
      <c r="B89" s="1" t="s">
        <v>28</v>
      </c>
      <c r="C89" s="1">
        <v>101.2</v>
      </c>
      <c r="D89" s="8">
        <v>3.63</v>
      </c>
      <c r="E89" s="8">
        <v>4.1100000000000003</v>
      </c>
      <c r="F89" s="8">
        <v>1.36</v>
      </c>
      <c r="G89" s="8">
        <v>7.97</v>
      </c>
      <c r="H89" s="8">
        <v>3.28</v>
      </c>
      <c r="I89" s="8">
        <v>2.4300000000000002</v>
      </c>
      <c r="J89" s="8">
        <v>1.24</v>
      </c>
      <c r="K89" s="2">
        <v>0.17699999999999999</v>
      </c>
      <c r="L89" s="8">
        <v>2.0499999999999998</v>
      </c>
      <c r="M89" s="2">
        <v>0.77100000000000002</v>
      </c>
      <c r="N89" s="6">
        <v>0.25900000000000001</v>
      </c>
      <c r="O89" s="6">
        <v>0.32500000000000001</v>
      </c>
      <c r="P89" s="6">
        <v>0.42099999999999999</v>
      </c>
      <c r="Q89" s="6">
        <v>0.318</v>
      </c>
    </row>
    <row r="90" spans="1:17" x14ac:dyDescent="0.25">
      <c r="A90" s="1" t="s">
        <v>114</v>
      </c>
      <c r="B90" s="1" t="s">
        <v>30</v>
      </c>
      <c r="C90" s="1">
        <v>53</v>
      </c>
      <c r="D90" s="8">
        <v>4.08</v>
      </c>
      <c r="E90" s="8">
        <v>4.6500000000000004</v>
      </c>
      <c r="F90" s="8">
        <v>1.23</v>
      </c>
      <c r="G90" s="8">
        <v>9.85</v>
      </c>
      <c r="H90" s="8">
        <v>2.89</v>
      </c>
      <c r="I90" s="8">
        <v>3.41</v>
      </c>
      <c r="J90" s="8">
        <v>1.7</v>
      </c>
      <c r="K90" s="2">
        <v>0.154</v>
      </c>
      <c r="L90" s="8">
        <v>0.8</v>
      </c>
      <c r="M90" s="2">
        <v>0.81799999999999995</v>
      </c>
      <c r="N90" s="6">
        <v>0.23599999999999999</v>
      </c>
      <c r="O90" s="6">
        <v>0.307</v>
      </c>
      <c r="P90" s="6">
        <v>0.45800000000000002</v>
      </c>
      <c r="Q90" s="6">
        <v>0.32100000000000001</v>
      </c>
    </row>
    <row r="91" spans="1:17" x14ac:dyDescent="0.25">
      <c r="A91" s="1" t="s">
        <v>141</v>
      </c>
      <c r="B91" s="1" t="s">
        <v>28</v>
      </c>
      <c r="C91" s="1">
        <v>100.1</v>
      </c>
      <c r="D91" s="8">
        <v>4.66</v>
      </c>
      <c r="E91" s="8">
        <v>4.1500000000000004</v>
      </c>
      <c r="F91" s="8">
        <v>1.19</v>
      </c>
      <c r="G91" s="8">
        <v>11.48</v>
      </c>
      <c r="H91" s="8">
        <v>3.41</v>
      </c>
      <c r="I91" s="8">
        <v>3.37</v>
      </c>
      <c r="J91" s="8">
        <v>1.97</v>
      </c>
      <c r="K91" s="2">
        <v>0.222</v>
      </c>
      <c r="L91" s="8">
        <v>0.96</v>
      </c>
      <c r="M91" s="2">
        <v>0.751</v>
      </c>
      <c r="N91" s="6">
        <v>0.216</v>
      </c>
      <c r="O91" s="6">
        <v>0.308</v>
      </c>
      <c r="P91" s="6">
        <v>0.45300000000000001</v>
      </c>
      <c r="Q91" s="6">
        <v>0.32100000000000001</v>
      </c>
    </row>
    <row r="92" spans="1:17" x14ac:dyDescent="0.25">
      <c r="A92" s="1" t="s">
        <v>116</v>
      </c>
      <c r="B92" s="1" t="s">
        <v>18</v>
      </c>
      <c r="C92" s="1">
        <v>59.1</v>
      </c>
      <c r="D92" s="8">
        <v>4.0999999999999996</v>
      </c>
      <c r="E92" s="8">
        <v>4.99</v>
      </c>
      <c r="F92" s="8">
        <v>1.26</v>
      </c>
      <c r="G92" s="8">
        <v>6.67</v>
      </c>
      <c r="H92" s="8">
        <v>3.03</v>
      </c>
      <c r="I92" s="8">
        <v>2.2000000000000002</v>
      </c>
      <c r="J92" s="8">
        <v>1.52</v>
      </c>
      <c r="K92" s="2">
        <v>0.14899999999999999</v>
      </c>
      <c r="L92" s="8">
        <v>1.04</v>
      </c>
      <c r="M92" s="2">
        <v>0.78700000000000003</v>
      </c>
      <c r="N92" s="6">
        <v>0.246</v>
      </c>
      <c r="O92" s="6">
        <v>0.307</v>
      </c>
      <c r="P92" s="6">
        <v>0.46</v>
      </c>
      <c r="Q92" s="6">
        <v>0.32200000000000001</v>
      </c>
    </row>
    <row r="93" spans="1:17" x14ac:dyDescent="0.25">
      <c r="A93" s="1" t="s">
        <v>157</v>
      </c>
      <c r="B93" s="1" t="s">
        <v>100</v>
      </c>
      <c r="C93" s="1">
        <v>88.1</v>
      </c>
      <c r="D93" s="8">
        <v>5.09</v>
      </c>
      <c r="E93" s="8">
        <v>4.24</v>
      </c>
      <c r="F93" s="8">
        <v>1.21</v>
      </c>
      <c r="G93" s="8">
        <v>8.4600000000000009</v>
      </c>
      <c r="H93" s="8">
        <v>1.83</v>
      </c>
      <c r="I93" s="8">
        <v>4.6100000000000003</v>
      </c>
      <c r="J93" s="8">
        <v>1.53</v>
      </c>
      <c r="K93" s="2">
        <v>0.156</v>
      </c>
      <c r="L93" s="8">
        <v>1.23</v>
      </c>
      <c r="M93" s="2">
        <v>0.58899999999999997</v>
      </c>
      <c r="N93" s="6">
        <v>0.255</v>
      </c>
      <c r="O93" s="6">
        <v>0.29799999999999999</v>
      </c>
      <c r="P93" s="6">
        <v>0.48399999999999999</v>
      </c>
      <c r="Q93" s="6">
        <v>0.32300000000000001</v>
      </c>
    </row>
    <row r="94" spans="1:17" x14ac:dyDescent="0.25">
      <c r="A94" s="1" t="s">
        <v>117</v>
      </c>
      <c r="B94" s="1" t="s">
        <v>87</v>
      </c>
      <c r="C94" s="1">
        <v>72.099999999999994</v>
      </c>
      <c r="D94" s="8">
        <v>4.1100000000000003</v>
      </c>
      <c r="E94" s="8">
        <v>3.5</v>
      </c>
      <c r="F94" s="8">
        <v>1.33</v>
      </c>
      <c r="G94" s="8">
        <v>12.69</v>
      </c>
      <c r="H94" s="8">
        <v>4.1100000000000003</v>
      </c>
      <c r="I94" s="8">
        <v>3.09</v>
      </c>
      <c r="J94" s="8">
        <v>1.74</v>
      </c>
      <c r="K94" s="2">
        <v>0.23300000000000001</v>
      </c>
      <c r="L94" s="8">
        <v>1</v>
      </c>
      <c r="M94" s="2">
        <v>0.81599999999999995</v>
      </c>
      <c r="N94" s="6">
        <v>0.23599999999999999</v>
      </c>
      <c r="O94" s="6">
        <v>0.32200000000000001</v>
      </c>
      <c r="P94" s="6">
        <v>0.45700000000000002</v>
      </c>
      <c r="Q94" s="6">
        <v>0.32400000000000001</v>
      </c>
    </row>
    <row r="95" spans="1:17" x14ac:dyDescent="0.25">
      <c r="A95" s="1" t="s">
        <v>137</v>
      </c>
      <c r="B95" s="1" t="s">
        <v>45</v>
      </c>
      <c r="C95" s="1">
        <v>55</v>
      </c>
      <c r="D95" s="8">
        <v>4.58</v>
      </c>
      <c r="E95" s="8">
        <v>5.07</v>
      </c>
      <c r="F95" s="8">
        <v>1.31</v>
      </c>
      <c r="G95" s="8">
        <v>7.85</v>
      </c>
      <c r="H95" s="8">
        <v>3.27</v>
      </c>
      <c r="I95" s="8">
        <v>2.4</v>
      </c>
      <c r="J95" s="8">
        <v>1.96</v>
      </c>
      <c r="K95" s="2">
        <v>0.17599999999999999</v>
      </c>
      <c r="L95" s="8">
        <v>0.97</v>
      </c>
      <c r="M95" s="2">
        <v>0.73</v>
      </c>
      <c r="N95" s="6">
        <v>0.246</v>
      </c>
      <c r="O95" s="6">
        <v>0.313</v>
      </c>
      <c r="P95" s="6">
        <v>0.46899999999999997</v>
      </c>
      <c r="Q95" s="6">
        <v>0.32600000000000001</v>
      </c>
    </row>
    <row r="96" spans="1:17" x14ac:dyDescent="0.25">
      <c r="A96" s="1" t="s">
        <v>99</v>
      </c>
      <c r="B96" s="1" t="s">
        <v>100</v>
      </c>
      <c r="C96" s="1">
        <v>62</v>
      </c>
      <c r="D96" s="8">
        <v>3.92</v>
      </c>
      <c r="E96" s="8">
        <v>4.6900000000000004</v>
      </c>
      <c r="F96" s="8">
        <v>1.39</v>
      </c>
      <c r="G96" s="8">
        <v>9.15</v>
      </c>
      <c r="H96" s="8">
        <v>4.21</v>
      </c>
      <c r="I96" s="8">
        <v>2.17</v>
      </c>
      <c r="J96" s="8">
        <v>1.89</v>
      </c>
      <c r="K96" s="2">
        <v>0.21299999999999999</v>
      </c>
      <c r="L96" s="8">
        <v>1.18</v>
      </c>
      <c r="M96" s="2">
        <v>0.86199999999999999</v>
      </c>
      <c r="N96" s="6">
        <v>0.24099999999999999</v>
      </c>
      <c r="O96" s="6">
        <v>0.33100000000000002</v>
      </c>
      <c r="P96" s="6">
        <v>0.443</v>
      </c>
      <c r="Q96" s="6">
        <v>0.32700000000000001</v>
      </c>
    </row>
    <row r="97" spans="1:17" x14ac:dyDescent="0.25">
      <c r="A97" s="1" t="s">
        <v>132</v>
      </c>
      <c r="B97" s="1" t="s">
        <v>109</v>
      </c>
      <c r="C97" s="1">
        <v>77.099999999999994</v>
      </c>
      <c r="D97" s="8">
        <v>4.3099999999999996</v>
      </c>
      <c r="E97" s="8">
        <v>5.31</v>
      </c>
      <c r="F97" s="8">
        <v>1.33</v>
      </c>
      <c r="G97" s="8">
        <v>6.98</v>
      </c>
      <c r="H97" s="8">
        <v>3.03</v>
      </c>
      <c r="I97" s="8">
        <v>2.31</v>
      </c>
      <c r="J97" s="8">
        <v>1.4</v>
      </c>
      <c r="K97" s="2">
        <v>0.122</v>
      </c>
      <c r="L97" s="8">
        <v>0.87</v>
      </c>
      <c r="M97" s="2">
        <v>0.71799999999999997</v>
      </c>
      <c r="N97" s="6">
        <v>0.26</v>
      </c>
      <c r="O97" s="6">
        <v>0.32300000000000001</v>
      </c>
      <c r="P97" s="6">
        <v>0.45300000000000001</v>
      </c>
      <c r="Q97" s="6">
        <v>0.32700000000000001</v>
      </c>
    </row>
    <row r="98" spans="1:17" x14ac:dyDescent="0.25">
      <c r="A98" s="1" t="s">
        <v>156</v>
      </c>
      <c r="B98" s="1" t="s">
        <v>28</v>
      </c>
      <c r="C98" s="1">
        <v>65.2</v>
      </c>
      <c r="D98" s="8">
        <v>5.07</v>
      </c>
      <c r="E98" s="8">
        <v>4.67</v>
      </c>
      <c r="F98" s="8">
        <v>1.46</v>
      </c>
      <c r="G98" s="8">
        <v>9.0500000000000007</v>
      </c>
      <c r="H98" s="8">
        <v>4.3899999999999997</v>
      </c>
      <c r="I98" s="8">
        <v>2.06</v>
      </c>
      <c r="J98" s="8">
        <v>1.1000000000000001</v>
      </c>
      <c r="K98" s="2">
        <v>0.14000000000000001</v>
      </c>
      <c r="L98" s="8">
        <v>1.54</v>
      </c>
      <c r="M98" s="2">
        <v>0.69399999999999995</v>
      </c>
      <c r="N98" s="6">
        <v>0.255</v>
      </c>
      <c r="O98" s="6">
        <v>0.35199999999999998</v>
      </c>
      <c r="P98" s="6">
        <v>0.39800000000000002</v>
      </c>
      <c r="Q98" s="6">
        <v>0.32700000000000001</v>
      </c>
    </row>
    <row r="99" spans="1:17" x14ac:dyDescent="0.25">
      <c r="A99" s="1" t="s">
        <v>163</v>
      </c>
      <c r="B99" s="1" t="s">
        <v>40</v>
      </c>
      <c r="C99" s="1">
        <v>57.2</v>
      </c>
      <c r="D99" s="8">
        <v>5.46</v>
      </c>
      <c r="E99" s="8">
        <v>4.42</v>
      </c>
      <c r="F99" s="8">
        <v>1.25</v>
      </c>
      <c r="G99" s="8">
        <v>7.65</v>
      </c>
      <c r="H99" s="8">
        <v>1.72</v>
      </c>
      <c r="I99" s="8">
        <v>4.45</v>
      </c>
      <c r="J99" s="8">
        <v>1.0900000000000001</v>
      </c>
      <c r="K99" s="2">
        <v>0.123</v>
      </c>
      <c r="L99" s="8">
        <v>1.25</v>
      </c>
      <c r="M99" s="2">
        <v>0.60699999999999998</v>
      </c>
      <c r="N99" s="6">
        <v>0.27200000000000002</v>
      </c>
      <c r="O99" s="6">
        <v>0.32400000000000001</v>
      </c>
      <c r="P99" s="6">
        <v>0.45500000000000002</v>
      </c>
      <c r="Q99" s="6">
        <v>0.32700000000000001</v>
      </c>
    </row>
    <row r="100" spans="1:17" x14ac:dyDescent="0.25">
      <c r="A100" s="1" t="s">
        <v>102</v>
      </c>
      <c r="B100" s="1" t="s">
        <v>28</v>
      </c>
      <c r="C100" s="1">
        <v>75</v>
      </c>
      <c r="D100" s="8">
        <v>3.96</v>
      </c>
      <c r="E100" s="8">
        <v>4.4800000000000004</v>
      </c>
      <c r="F100" s="8">
        <v>1.32</v>
      </c>
      <c r="G100" s="8">
        <v>9.1199999999999992</v>
      </c>
      <c r="H100" s="8">
        <v>2.64</v>
      </c>
      <c r="I100" s="8">
        <v>3.45</v>
      </c>
      <c r="J100" s="8">
        <v>1.56</v>
      </c>
      <c r="K100" s="2">
        <v>0.14299999999999999</v>
      </c>
      <c r="L100" s="8">
        <v>0.88</v>
      </c>
      <c r="M100" s="2">
        <v>0.76700000000000002</v>
      </c>
      <c r="N100" s="6">
        <v>0.26500000000000001</v>
      </c>
      <c r="O100" s="6">
        <v>0.314</v>
      </c>
      <c r="P100" s="6">
        <v>0.48499999999999999</v>
      </c>
      <c r="Q100" s="6">
        <v>0.33</v>
      </c>
    </row>
    <row r="101" spans="1:17" x14ac:dyDescent="0.25">
      <c r="A101" s="1" t="s">
        <v>166</v>
      </c>
      <c r="B101" s="1" t="s">
        <v>67</v>
      </c>
      <c r="C101" s="1">
        <v>105</v>
      </c>
      <c r="D101" s="8">
        <v>5.74</v>
      </c>
      <c r="E101" s="8">
        <v>5.76</v>
      </c>
      <c r="F101" s="8">
        <v>1.38</v>
      </c>
      <c r="G101" s="8">
        <v>6.17</v>
      </c>
      <c r="H101" s="8">
        <v>2.74</v>
      </c>
      <c r="I101" s="8">
        <v>2.25</v>
      </c>
      <c r="J101" s="8">
        <v>1.54</v>
      </c>
      <c r="K101" s="2">
        <v>0.11700000000000001</v>
      </c>
      <c r="L101" s="8">
        <v>0.83</v>
      </c>
      <c r="M101" s="2">
        <v>0.64300000000000002</v>
      </c>
      <c r="N101" s="6">
        <v>0.26500000000000001</v>
      </c>
      <c r="O101" s="6">
        <v>0.32100000000000001</v>
      </c>
      <c r="P101" s="6">
        <v>0.46700000000000003</v>
      </c>
      <c r="Q101" s="6">
        <v>0.33</v>
      </c>
    </row>
    <row r="102" spans="1:17" x14ac:dyDescent="0.25">
      <c r="A102" s="1" t="s">
        <v>161</v>
      </c>
      <c r="B102" s="1" t="s">
        <v>28</v>
      </c>
      <c r="C102" s="1">
        <v>55</v>
      </c>
      <c r="D102" s="8">
        <v>5.4</v>
      </c>
      <c r="E102" s="8">
        <v>4.8899999999999997</v>
      </c>
      <c r="F102" s="8">
        <v>1.22</v>
      </c>
      <c r="G102" s="8">
        <v>7.69</v>
      </c>
      <c r="H102" s="8">
        <v>2.29</v>
      </c>
      <c r="I102" s="8">
        <v>3.36</v>
      </c>
      <c r="J102" s="8">
        <v>1.96</v>
      </c>
      <c r="K102" s="2">
        <v>0.19400000000000001</v>
      </c>
      <c r="L102" s="8">
        <v>1.21</v>
      </c>
      <c r="M102" s="2">
        <v>0.69899999999999995</v>
      </c>
      <c r="N102" s="6">
        <v>0.25</v>
      </c>
      <c r="O102" s="6">
        <v>0.316</v>
      </c>
      <c r="P102" s="6">
        <v>0.47599999999999998</v>
      </c>
      <c r="Q102" s="6">
        <v>0.33200000000000002</v>
      </c>
    </row>
    <row r="103" spans="1:17" x14ac:dyDescent="0.25">
      <c r="A103" s="1" t="s">
        <v>130</v>
      </c>
      <c r="B103" s="1" t="s">
        <v>28</v>
      </c>
      <c r="C103" s="1">
        <v>91</v>
      </c>
      <c r="D103" s="8">
        <v>4.25</v>
      </c>
      <c r="E103" s="8">
        <v>4.41</v>
      </c>
      <c r="F103" s="8">
        <v>1.41</v>
      </c>
      <c r="G103" s="8">
        <v>8.9</v>
      </c>
      <c r="H103" s="8">
        <v>2.97</v>
      </c>
      <c r="I103" s="8">
        <v>3</v>
      </c>
      <c r="J103" s="8">
        <v>1.38</v>
      </c>
      <c r="K103" s="2">
        <v>0.154</v>
      </c>
      <c r="L103" s="8">
        <v>1.05</v>
      </c>
      <c r="M103" s="2">
        <v>0.76900000000000002</v>
      </c>
      <c r="N103" s="6">
        <v>0.27100000000000002</v>
      </c>
      <c r="O103" s="6">
        <v>0.33600000000000002</v>
      </c>
      <c r="P103" s="6">
        <v>0.45700000000000002</v>
      </c>
      <c r="Q103" s="6">
        <v>0.33500000000000002</v>
      </c>
    </row>
    <row r="104" spans="1:17" x14ac:dyDescent="0.25">
      <c r="A104" s="1" t="s">
        <v>140</v>
      </c>
      <c r="B104" s="1" t="s">
        <v>139</v>
      </c>
      <c r="C104" s="1">
        <v>56.2</v>
      </c>
      <c r="D104" s="8">
        <v>4.6100000000000003</v>
      </c>
      <c r="E104" s="8">
        <v>4.51</v>
      </c>
      <c r="F104" s="8">
        <v>1.29</v>
      </c>
      <c r="G104" s="8">
        <v>7.62</v>
      </c>
      <c r="H104" s="8">
        <v>2.06</v>
      </c>
      <c r="I104" s="8">
        <v>3.69</v>
      </c>
      <c r="J104" s="8">
        <v>2.06</v>
      </c>
      <c r="K104" s="2">
        <v>0.20300000000000001</v>
      </c>
      <c r="L104" s="8">
        <v>1.0900000000000001</v>
      </c>
      <c r="M104" s="2">
        <v>0.80700000000000005</v>
      </c>
      <c r="N104" s="6">
        <v>0.26800000000000002</v>
      </c>
      <c r="O104" s="6">
        <v>0.311</v>
      </c>
      <c r="P104" s="6">
        <v>0.496</v>
      </c>
      <c r="Q104" s="6">
        <v>0.33600000000000002</v>
      </c>
    </row>
    <row r="105" spans="1:17" x14ac:dyDescent="0.25">
      <c r="A105" s="1" t="s">
        <v>169</v>
      </c>
      <c r="B105" s="1" t="s">
        <v>109</v>
      </c>
      <c r="C105" s="1">
        <v>97</v>
      </c>
      <c r="D105" s="8">
        <v>5.85</v>
      </c>
      <c r="E105" s="8">
        <v>4.53</v>
      </c>
      <c r="F105" s="8">
        <v>1.45</v>
      </c>
      <c r="G105" s="8">
        <v>8.26</v>
      </c>
      <c r="H105" s="8">
        <v>2.78</v>
      </c>
      <c r="I105" s="8">
        <v>2.97</v>
      </c>
      <c r="J105" s="8">
        <v>1.21</v>
      </c>
      <c r="K105" s="2">
        <v>0.129</v>
      </c>
      <c r="L105" s="8">
        <v>1.27</v>
      </c>
      <c r="M105" s="2">
        <v>0.61799999999999999</v>
      </c>
      <c r="N105" s="6">
        <v>0.28299999999999997</v>
      </c>
      <c r="O105" s="6">
        <v>0.34</v>
      </c>
      <c r="P105" s="6">
        <v>0.45200000000000001</v>
      </c>
      <c r="Q105" s="6">
        <v>0.33600000000000002</v>
      </c>
    </row>
    <row r="106" spans="1:17" x14ac:dyDescent="0.25">
      <c r="A106" s="1" t="s">
        <v>143</v>
      </c>
      <c r="B106" s="1" t="s">
        <v>112</v>
      </c>
      <c r="C106" s="1">
        <v>94.1</v>
      </c>
      <c r="D106" s="8">
        <v>4.7699999999999996</v>
      </c>
      <c r="E106" s="8">
        <v>5.14</v>
      </c>
      <c r="F106" s="8">
        <v>1.38</v>
      </c>
      <c r="G106" s="8">
        <v>8.7799999999999994</v>
      </c>
      <c r="H106" s="8">
        <v>3.43</v>
      </c>
      <c r="I106" s="8">
        <v>2.56</v>
      </c>
      <c r="J106" s="8">
        <v>1.91</v>
      </c>
      <c r="K106" s="2">
        <v>0.16</v>
      </c>
      <c r="L106" s="8">
        <v>0.76</v>
      </c>
      <c r="M106" s="2">
        <v>0.76200000000000001</v>
      </c>
      <c r="N106" s="6">
        <v>0.26</v>
      </c>
      <c r="O106" s="6">
        <v>0.33</v>
      </c>
      <c r="P106" s="6">
        <v>0.47099999999999997</v>
      </c>
      <c r="Q106" s="6">
        <v>0.33700000000000002</v>
      </c>
    </row>
    <row r="107" spans="1:17" x14ac:dyDescent="0.25">
      <c r="A107" s="1" t="s">
        <v>149</v>
      </c>
      <c r="B107" s="1" t="s">
        <v>139</v>
      </c>
      <c r="C107" s="1">
        <v>78.2</v>
      </c>
      <c r="D107" s="8">
        <v>4.92</v>
      </c>
      <c r="E107" s="8">
        <v>4.42</v>
      </c>
      <c r="F107" s="8">
        <v>1.51</v>
      </c>
      <c r="G107" s="8">
        <v>9.7200000000000006</v>
      </c>
      <c r="H107" s="8">
        <v>3.43</v>
      </c>
      <c r="I107" s="8">
        <v>2.83</v>
      </c>
      <c r="J107" s="8">
        <v>0.92</v>
      </c>
      <c r="K107" s="2">
        <v>9.8000000000000004E-2</v>
      </c>
      <c r="L107" s="8">
        <v>1.26</v>
      </c>
      <c r="M107" s="2">
        <v>0.65300000000000002</v>
      </c>
      <c r="N107" s="6">
        <v>0.28299999999999997</v>
      </c>
      <c r="O107" s="6">
        <v>0.35</v>
      </c>
      <c r="P107" s="6">
        <v>0.44600000000000001</v>
      </c>
      <c r="Q107" s="6">
        <v>0.33700000000000002</v>
      </c>
    </row>
    <row r="108" spans="1:17" x14ac:dyDescent="0.25">
      <c r="A108" s="1" t="s">
        <v>138</v>
      </c>
      <c r="B108" s="1" t="s">
        <v>139</v>
      </c>
      <c r="C108" s="1">
        <v>86.1</v>
      </c>
      <c r="D108" s="8">
        <v>4.59</v>
      </c>
      <c r="E108" s="8">
        <v>4.5</v>
      </c>
      <c r="F108" s="8">
        <v>1.23</v>
      </c>
      <c r="G108" s="8">
        <v>10.11</v>
      </c>
      <c r="H108" s="8">
        <v>2.29</v>
      </c>
      <c r="I108" s="8">
        <v>4.41</v>
      </c>
      <c r="J108" s="8">
        <v>2.71</v>
      </c>
      <c r="K108" s="2">
        <v>0.22800000000000001</v>
      </c>
      <c r="L108" s="8">
        <v>0.77</v>
      </c>
      <c r="M108" s="2">
        <v>0.85599999999999998</v>
      </c>
      <c r="N108" s="6">
        <v>0.248</v>
      </c>
      <c r="O108" s="6">
        <v>0.3</v>
      </c>
      <c r="P108" s="6">
        <v>0.52500000000000002</v>
      </c>
      <c r="Q108" s="6">
        <v>0.33800000000000002</v>
      </c>
    </row>
    <row r="109" spans="1:17" x14ac:dyDescent="0.25">
      <c r="A109" s="1" t="s">
        <v>142</v>
      </c>
      <c r="B109" s="1" t="s">
        <v>52</v>
      </c>
      <c r="C109" s="1">
        <v>81</v>
      </c>
      <c r="D109" s="8">
        <v>4.67</v>
      </c>
      <c r="E109" s="8">
        <v>5.23</v>
      </c>
      <c r="F109" s="8">
        <v>1.49</v>
      </c>
      <c r="G109" s="8">
        <v>4.22</v>
      </c>
      <c r="H109" s="8">
        <v>3.22</v>
      </c>
      <c r="I109" s="8">
        <v>1.31</v>
      </c>
      <c r="J109" s="8">
        <v>1.1100000000000001</v>
      </c>
      <c r="K109" s="2">
        <v>0.13300000000000001</v>
      </c>
      <c r="L109" s="8">
        <v>1.84</v>
      </c>
      <c r="M109" s="2">
        <v>0.71299999999999997</v>
      </c>
      <c r="N109" s="6">
        <v>0.29199999999999998</v>
      </c>
      <c r="O109" s="6">
        <v>0.35099999999999998</v>
      </c>
      <c r="P109" s="6">
        <v>0.44800000000000001</v>
      </c>
      <c r="Q109" s="6">
        <v>0.33800000000000002</v>
      </c>
    </row>
    <row r="110" spans="1:17" x14ac:dyDescent="0.25">
      <c r="A110" s="1" t="s">
        <v>113</v>
      </c>
      <c r="B110" s="1" t="s">
        <v>32</v>
      </c>
      <c r="C110" s="1">
        <v>55.1</v>
      </c>
      <c r="D110" s="8">
        <v>4.07</v>
      </c>
      <c r="E110" s="8">
        <v>4.5199999999999996</v>
      </c>
      <c r="F110" s="8">
        <v>1.43</v>
      </c>
      <c r="G110" s="8">
        <v>8.1300000000000008</v>
      </c>
      <c r="H110" s="8">
        <v>3.25</v>
      </c>
      <c r="I110" s="8">
        <v>2.5</v>
      </c>
      <c r="J110" s="8">
        <v>1.63</v>
      </c>
      <c r="K110" s="2">
        <v>0.182</v>
      </c>
      <c r="L110" s="8">
        <v>1.25</v>
      </c>
      <c r="M110" s="2">
        <v>0.81799999999999995</v>
      </c>
      <c r="N110" s="6">
        <v>0.27800000000000002</v>
      </c>
      <c r="O110" s="6">
        <v>0.33800000000000002</v>
      </c>
      <c r="P110" s="6">
        <v>0.48099999999999998</v>
      </c>
      <c r="Q110" s="6">
        <v>0.34</v>
      </c>
    </row>
    <row r="111" spans="1:17" x14ac:dyDescent="0.25">
      <c r="A111" s="1" t="s">
        <v>160</v>
      </c>
      <c r="B111" s="1" t="s">
        <v>83</v>
      </c>
      <c r="C111" s="1">
        <v>92.1</v>
      </c>
      <c r="D111" s="8">
        <v>5.36</v>
      </c>
      <c r="E111" s="8">
        <v>4.17</v>
      </c>
      <c r="F111" s="8">
        <v>1.46</v>
      </c>
      <c r="G111" s="8">
        <v>8.09</v>
      </c>
      <c r="H111" s="8">
        <v>2.63</v>
      </c>
      <c r="I111" s="8">
        <v>3.07</v>
      </c>
      <c r="J111" s="8">
        <v>1.46</v>
      </c>
      <c r="K111" s="2">
        <v>0.17899999999999999</v>
      </c>
      <c r="L111" s="8">
        <v>1.54</v>
      </c>
      <c r="M111" s="2">
        <v>0.69</v>
      </c>
      <c r="N111" s="6">
        <v>0.29199999999999998</v>
      </c>
      <c r="O111" s="6">
        <v>0.34200000000000003</v>
      </c>
      <c r="P111" s="6">
        <v>0.46800000000000003</v>
      </c>
      <c r="Q111" s="6">
        <v>0.34200000000000003</v>
      </c>
    </row>
    <row r="112" spans="1:17" x14ac:dyDescent="0.25">
      <c r="A112" s="1" t="s">
        <v>155</v>
      </c>
      <c r="B112" s="1" t="s">
        <v>43</v>
      </c>
      <c r="C112" s="1">
        <v>57</v>
      </c>
      <c r="D112" s="8">
        <v>5.05</v>
      </c>
      <c r="E112" s="8">
        <v>5.43</v>
      </c>
      <c r="F112" s="8">
        <v>1.28</v>
      </c>
      <c r="G112" s="8">
        <v>5.53</v>
      </c>
      <c r="H112" s="8">
        <v>1.26</v>
      </c>
      <c r="I112" s="8">
        <v>4.38</v>
      </c>
      <c r="J112" s="8">
        <v>2.0499999999999998</v>
      </c>
      <c r="K112" s="2">
        <v>0.153</v>
      </c>
      <c r="L112" s="8">
        <v>0.98</v>
      </c>
      <c r="M112" s="2">
        <v>0.66300000000000003</v>
      </c>
      <c r="N112" s="6">
        <v>0.27900000000000003</v>
      </c>
      <c r="O112" s="6">
        <v>0.30599999999999999</v>
      </c>
      <c r="P112" s="6">
        <v>0.52400000000000002</v>
      </c>
      <c r="Q112" s="6">
        <v>0.34300000000000003</v>
      </c>
    </row>
    <row r="113" spans="1:17" x14ac:dyDescent="0.25">
      <c r="A113" s="1" t="s">
        <v>168</v>
      </c>
      <c r="B113" s="1" t="s">
        <v>38</v>
      </c>
      <c r="C113" s="1">
        <v>57</v>
      </c>
      <c r="D113" s="8">
        <v>5.84</v>
      </c>
      <c r="E113" s="8">
        <v>4.43</v>
      </c>
      <c r="F113" s="8">
        <v>1.26</v>
      </c>
      <c r="G113" s="8">
        <v>8.2100000000000009</v>
      </c>
      <c r="H113" s="8">
        <v>1.42</v>
      </c>
      <c r="I113" s="8">
        <v>5.78</v>
      </c>
      <c r="J113" s="8">
        <v>2.21</v>
      </c>
      <c r="K113" s="2">
        <v>0.20300000000000001</v>
      </c>
      <c r="L113" s="8">
        <v>0.96</v>
      </c>
      <c r="M113" s="2">
        <v>0.68600000000000005</v>
      </c>
      <c r="N113" s="6">
        <v>0.27900000000000003</v>
      </c>
      <c r="O113" s="6">
        <v>0.314</v>
      </c>
      <c r="P113" s="6">
        <v>0.52700000000000002</v>
      </c>
      <c r="Q113" s="6">
        <v>0.34399999999999997</v>
      </c>
    </row>
    <row r="114" spans="1:17" x14ac:dyDescent="0.25">
      <c r="A114" s="1" t="s">
        <v>162</v>
      </c>
      <c r="B114" s="1" t="s">
        <v>105</v>
      </c>
      <c r="C114" s="1">
        <v>61</v>
      </c>
      <c r="D114" s="8">
        <v>5.46</v>
      </c>
      <c r="E114" s="8">
        <v>5</v>
      </c>
      <c r="F114" s="8">
        <v>1.26</v>
      </c>
      <c r="G114" s="8">
        <v>7.23</v>
      </c>
      <c r="H114" s="8">
        <v>2.0699999999999998</v>
      </c>
      <c r="I114" s="8">
        <v>3.5</v>
      </c>
      <c r="J114" s="8">
        <v>2.5099999999999998</v>
      </c>
      <c r="K114" s="2">
        <v>0.20499999999999999</v>
      </c>
      <c r="L114" s="8">
        <v>0.86</v>
      </c>
      <c r="M114" s="2">
        <v>0.73299999999999998</v>
      </c>
      <c r="N114" s="6">
        <v>0.26500000000000001</v>
      </c>
      <c r="O114" s="6">
        <v>0.30299999999999999</v>
      </c>
      <c r="P114" s="6">
        <v>0.54600000000000004</v>
      </c>
      <c r="Q114" s="6">
        <v>0.34599999999999997</v>
      </c>
    </row>
    <row r="115" spans="1:17" x14ac:dyDescent="0.25">
      <c r="A115" s="1" t="s">
        <v>153</v>
      </c>
      <c r="B115" s="1" t="s">
        <v>24</v>
      </c>
      <c r="C115" s="1">
        <v>82.2</v>
      </c>
      <c r="D115" s="8">
        <v>5.01</v>
      </c>
      <c r="E115" s="8">
        <v>4.74</v>
      </c>
      <c r="F115" s="8">
        <v>1.39</v>
      </c>
      <c r="G115" s="8">
        <v>7.29</v>
      </c>
      <c r="H115" s="8">
        <v>2.4</v>
      </c>
      <c r="I115" s="8">
        <v>3.05</v>
      </c>
      <c r="J115" s="8">
        <v>1.96</v>
      </c>
      <c r="K115" s="2">
        <v>0.19400000000000001</v>
      </c>
      <c r="L115" s="8">
        <v>1.1599999999999999</v>
      </c>
      <c r="M115" s="2">
        <v>0.77600000000000002</v>
      </c>
      <c r="N115" s="6">
        <v>0.28599999999999998</v>
      </c>
      <c r="O115" s="6">
        <v>0.33600000000000002</v>
      </c>
      <c r="P115" s="6">
        <v>0.502</v>
      </c>
      <c r="Q115" s="6">
        <v>0.34899999999999998</v>
      </c>
    </row>
    <row r="116" spans="1:17" x14ac:dyDescent="0.25">
      <c r="A116" s="1" t="s">
        <v>135</v>
      </c>
      <c r="B116" s="1" t="s">
        <v>89</v>
      </c>
      <c r="C116" s="1">
        <v>73.099999999999994</v>
      </c>
      <c r="D116" s="8">
        <v>4.42</v>
      </c>
      <c r="E116" s="8">
        <v>5.0999999999999996</v>
      </c>
      <c r="F116" s="8">
        <v>1.43</v>
      </c>
      <c r="G116" s="8">
        <v>6.75</v>
      </c>
      <c r="H116" s="8">
        <v>2.4500000000000002</v>
      </c>
      <c r="I116" s="8">
        <v>2.75</v>
      </c>
      <c r="J116" s="8">
        <v>1.47</v>
      </c>
      <c r="K116" s="2">
        <v>0.13300000000000001</v>
      </c>
      <c r="L116" s="8">
        <v>1.1000000000000001</v>
      </c>
      <c r="M116" s="2">
        <v>0.75700000000000001</v>
      </c>
      <c r="N116" s="6">
        <v>0.28999999999999998</v>
      </c>
      <c r="O116" s="6">
        <v>0.34</v>
      </c>
      <c r="P116" s="6">
        <v>0.505</v>
      </c>
      <c r="Q116" s="6">
        <v>0.35199999999999998</v>
      </c>
    </row>
    <row r="117" spans="1:17" x14ac:dyDescent="0.25">
      <c r="A117" s="1" t="s">
        <v>148</v>
      </c>
      <c r="B117" s="1" t="s">
        <v>43</v>
      </c>
      <c r="C117" s="1">
        <v>89.2</v>
      </c>
      <c r="D117" s="8">
        <v>4.92</v>
      </c>
      <c r="E117" s="8">
        <v>4.3499999999999996</v>
      </c>
      <c r="F117" s="8">
        <v>1.45</v>
      </c>
      <c r="G117" s="8">
        <v>8.6300000000000008</v>
      </c>
      <c r="H117" s="8">
        <v>2.71</v>
      </c>
      <c r="I117" s="8">
        <v>3.19</v>
      </c>
      <c r="J117" s="8">
        <v>1.61</v>
      </c>
      <c r="K117" s="2">
        <v>0.17599999999999999</v>
      </c>
      <c r="L117" s="8">
        <v>1.36</v>
      </c>
      <c r="M117" s="2">
        <v>0.70799999999999996</v>
      </c>
      <c r="N117" s="6">
        <v>0.28699999999999998</v>
      </c>
      <c r="O117" s="6">
        <v>0.34100000000000003</v>
      </c>
      <c r="P117" s="6">
        <v>0.501</v>
      </c>
      <c r="Q117" s="6">
        <v>0.35199999999999998</v>
      </c>
    </row>
    <row r="118" spans="1:17" x14ac:dyDescent="0.25">
      <c r="A118" s="1" t="s">
        <v>125</v>
      </c>
      <c r="B118" s="1" t="s">
        <v>22</v>
      </c>
      <c r="C118" s="1">
        <v>85.1</v>
      </c>
      <c r="D118" s="8">
        <v>4.22</v>
      </c>
      <c r="E118" s="8">
        <v>3.94</v>
      </c>
      <c r="F118" s="8">
        <v>1.56</v>
      </c>
      <c r="G118" s="8">
        <v>9.18</v>
      </c>
      <c r="H118" s="8">
        <v>2</v>
      </c>
      <c r="I118" s="8">
        <v>4.58</v>
      </c>
      <c r="J118" s="8">
        <v>1.37</v>
      </c>
      <c r="K118" s="2">
        <v>0.155</v>
      </c>
      <c r="L118" s="8">
        <v>1.49</v>
      </c>
      <c r="M118" s="2">
        <v>0.70699999999999996</v>
      </c>
      <c r="N118" s="6">
        <v>0.318</v>
      </c>
      <c r="O118" s="6">
        <v>0.35599999999999998</v>
      </c>
      <c r="P118" s="6">
        <v>0.49399999999999999</v>
      </c>
      <c r="Q118" s="6">
        <v>0.35599999999999998</v>
      </c>
    </row>
    <row r="119" spans="1:17" x14ac:dyDescent="0.25">
      <c r="A119" s="1" t="s">
        <v>172</v>
      </c>
      <c r="B119" s="1" t="s">
        <v>85</v>
      </c>
      <c r="C119" s="1">
        <v>73.099999999999994</v>
      </c>
      <c r="D119" s="8">
        <v>6.26</v>
      </c>
      <c r="E119" s="8">
        <v>3.3</v>
      </c>
      <c r="F119" s="8">
        <v>1.55</v>
      </c>
      <c r="G119" s="8">
        <v>10.31</v>
      </c>
      <c r="H119" s="8">
        <v>2.21</v>
      </c>
      <c r="I119" s="8">
        <v>4.67</v>
      </c>
      <c r="J119" s="8">
        <v>1.6</v>
      </c>
      <c r="K119" s="2">
        <v>0.22</v>
      </c>
      <c r="L119" s="8">
        <v>1.86</v>
      </c>
      <c r="M119" s="2">
        <v>0.65100000000000002</v>
      </c>
      <c r="N119" s="6">
        <v>0.317</v>
      </c>
      <c r="O119" s="6">
        <v>0.35399999999999998</v>
      </c>
      <c r="P119" s="6">
        <v>0.495</v>
      </c>
      <c r="Q119" s="6">
        <v>0.35599999999999998</v>
      </c>
    </row>
    <row r="120" spans="1:17" x14ac:dyDescent="0.25">
      <c r="A120" s="1" t="s">
        <v>152</v>
      </c>
      <c r="B120" s="1" t="s">
        <v>28</v>
      </c>
      <c r="C120" s="1">
        <v>52.1</v>
      </c>
      <c r="D120" s="8">
        <v>4.99</v>
      </c>
      <c r="E120" s="8">
        <v>4.88</v>
      </c>
      <c r="F120" s="8">
        <v>1.43</v>
      </c>
      <c r="G120" s="8">
        <v>9.2899999999999991</v>
      </c>
      <c r="H120" s="8">
        <v>3.96</v>
      </c>
      <c r="I120" s="8">
        <v>2.35</v>
      </c>
      <c r="J120" s="8">
        <v>2.41</v>
      </c>
      <c r="K120" s="2">
        <v>0.23699999999999999</v>
      </c>
      <c r="L120" s="8">
        <v>0.86</v>
      </c>
      <c r="M120" s="2">
        <v>0.80500000000000005</v>
      </c>
      <c r="N120" s="6">
        <v>0.25700000000000001</v>
      </c>
      <c r="O120" s="6">
        <v>0.33900000000000002</v>
      </c>
      <c r="P120" s="6">
        <v>0.52500000000000002</v>
      </c>
      <c r="Q120" s="6">
        <v>0.35699999999999998</v>
      </c>
    </row>
    <row r="121" spans="1:17" x14ac:dyDescent="0.25">
      <c r="A121" s="1" t="s">
        <v>171</v>
      </c>
      <c r="B121" s="1" t="s">
        <v>85</v>
      </c>
      <c r="C121" s="1">
        <v>66.2</v>
      </c>
      <c r="D121" s="8">
        <v>6.21</v>
      </c>
      <c r="E121" s="8">
        <v>4.91</v>
      </c>
      <c r="F121" s="8">
        <v>1.64</v>
      </c>
      <c r="G121" s="8">
        <v>5.94</v>
      </c>
      <c r="H121" s="8">
        <v>3.51</v>
      </c>
      <c r="I121" s="8">
        <v>1.69</v>
      </c>
      <c r="J121" s="8">
        <v>1.35</v>
      </c>
      <c r="K121" s="2">
        <v>0.16900000000000001</v>
      </c>
      <c r="L121" s="8">
        <v>2.12</v>
      </c>
      <c r="M121" s="2">
        <v>0.61899999999999999</v>
      </c>
      <c r="N121" s="6">
        <v>0.30299999999999999</v>
      </c>
      <c r="O121" s="6">
        <v>0.36399999999999999</v>
      </c>
      <c r="P121" s="6">
        <v>0.496</v>
      </c>
      <c r="Q121" s="6">
        <v>0.35699999999999998</v>
      </c>
    </row>
    <row r="122" spans="1:17" x14ac:dyDescent="0.25">
      <c r="A122" s="1" t="s">
        <v>150</v>
      </c>
      <c r="B122" s="1" t="s">
        <v>119</v>
      </c>
      <c r="C122" s="1">
        <v>53</v>
      </c>
      <c r="D122" s="8">
        <v>4.92</v>
      </c>
      <c r="E122" s="8">
        <v>3.96</v>
      </c>
      <c r="F122" s="8">
        <v>1.43</v>
      </c>
      <c r="G122" s="8">
        <v>11.04</v>
      </c>
      <c r="H122" s="8">
        <v>2.89</v>
      </c>
      <c r="I122" s="8">
        <v>3.82</v>
      </c>
      <c r="J122" s="8">
        <v>2.38</v>
      </c>
      <c r="K122" s="2">
        <v>0.255</v>
      </c>
      <c r="L122" s="8">
        <v>0.93</v>
      </c>
      <c r="M122" s="2">
        <v>0.82499999999999996</v>
      </c>
      <c r="N122" s="6">
        <v>0.28100000000000003</v>
      </c>
      <c r="O122" s="6">
        <v>0.34300000000000003</v>
      </c>
      <c r="P122" s="6">
        <v>0.51900000000000002</v>
      </c>
      <c r="Q122" s="6">
        <v>0.35899999999999999</v>
      </c>
    </row>
    <row r="123" spans="1:17" x14ac:dyDescent="0.25">
      <c r="A123" s="1" t="s">
        <v>164</v>
      </c>
      <c r="B123" s="1" t="s">
        <v>100</v>
      </c>
      <c r="C123" s="1">
        <v>66.2</v>
      </c>
      <c r="D123" s="8">
        <v>5.54</v>
      </c>
      <c r="E123" s="8">
        <v>5.0599999999999996</v>
      </c>
      <c r="F123" s="8">
        <v>1.43</v>
      </c>
      <c r="G123" s="8">
        <v>6.48</v>
      </c>
      <c r="H123" s="8">
        <v>2.4300000000000002</v>
      </c>
      <c r="I123" s="8">
        <v>2.67</v>
      </c>
      <c r="J123" s="8">
        <v>1.76</v>
      </c>
      <c r="K123" s="2">
        <v>0.16300000000000001</v>
      </c>
      <c r="L123" s="8">
        <v>1.1000000000000001</v>
      </c>
      <c r="M123" s="2">
        <v>0.64700000000000002</v>
      </c>
      <c r="N123" s="6">
        <v>0.28899999999999998</v>
      </c>
      <c r="O123" s="6">
        <v>0.33600000000000002</v>
      </c>
      <c r="P123" s="6">
        <v>0.54100000000000004</v>
      </c>
      <c r="Q123" s="6">
        <v>0.36099999999999999</v>
      </c>
    </row>
    <row r="124" spans="1:17" x14ac:dyDescent="0.25">
      <c r="A124" s="1" t="s">
        <v>170</v>
      </c>
      <c r="B124" s="1" t="s">
        <v>28</v>
      </c>
      <c r="C124" s="1">
        <v>69</v>
      </c>
      <c r="D124" s="8">
        <v>5.87</v>
      </c>
      <c r="E124" s="8">
        <v>5.72</v>
      </c>
      <c r="F124" s="8">
        <v>1.64</v>
      </c>
      <c r="G124" s="8">
        <v>5.09</v>
      </c>
      <c r="H124" s="8">
        <v>4.17</v>
      </c>
      <c r="I124" s="8">
        <v>1.22</v>
      </c>
      <c r="J124" s="8">
        <v>1.43</v>
      </c>
      <c r="K124" s="2">
        <v>0.14699999999999999</v>
      </c>
      <c r="L124" s="8">
        <v>1.53</v>
      </c>
      <c r="M124" s="2">
        <v>0.67300000000000004</v>
      </c>
      <c r="N124" s="6">
        <v>0.29899999999999999</v>
      </c>
      <c r="O124" s="6">
        <v>0.376</v>
      </c>
      <c r="P124" s="6">
        <v>0.49099999999999999</v>
      </c>
      <c r="Q124" s="6">
        <v>0.36699999999999999</v>
      </c>
    </row>
    <row r="125" spans="1:17" x14ac:dyDescent="0.25">
      <c r="A125" s="1" t="s">
        <v>167</v>
      </c>
      <c r="B125" s="1" t="s">
        <v>54</v>
      </c>
      <c r="C125" s="1">
        <v>56</v>
      </c>
      <c r="D125" s="8">
        <v>5.79</v>
      </c>
      <c r="E125" s="8">
        <v>4.5999999999999996</v>
      </c>
      <c r="F125" s="8">
        <v>1.59</v>
      </c>
      <c r="G125" s="8">
        <v>8.1999999999999993</v>
      </c>
      <c r="H125" s="8">
        <v>3.54</v>
      </c>
      <c r="I125" s="8">
        <v>2.3199999999999998</v>
      </c>
      <c r="J125" s="8">
        <v>1.93</v>
      </c>
      <c r="K125" s="2">
        <v>0.222</v>
      </c>
      <c r="L125" s="8">
        <v>1.33</v>
      </c>
      <c r="M125" s="2">
        <v>0.71399999999999997</v>
      </c>
      <c r="N125" s="6">
        <v>0.29599999999999999</v>
      </c>
      <c r="O125" s="6">
        <v>0.35799999999999998</v>
      </c>
      <c r="P125" s="6">
        <v>0.53100000000000003</v>
      </c>
      <c r="Q125" s="6">
        <v>0.36799999999999999</v>
      </c>
    </row>
    <row r="126" spans="1:17" x14ac:dyDescent="0.25">
      <c r="A126" s="1" t="s">
        <v>173</v>
      </c>
      <c r="B126" s="1" t="s">
        <v>85</v>
      </c>
      <c r="C126" s="1">
        <v>50</v>
      </c>
      <c r="D126" s="8">
        <v>7.2</v>
      </c>
      <c r="E126" s="8">
        <v>5.52</v>
      </c>
      <c r="F126" s="8">
        <v>1.58</v>
      </c>
      <c r="G126" s="8">
        <v>4.5</v>
      </c>
      <c r="H126" s="8">
        <v>3.24</v>
      </c>
      <c r="I126" s="8">
        <v>1.39</v>
      </c>
      <c r="J126" s="8">
        <v>1.98</v>
      </c>
      <c r="K126" s="2">
        <v>0.20799999999999999</v>
      </c>
      <c r="L126" s="8">
        <v>1.57</v>
      </c>
      <c r="M126" s="2">
        <v>0.625</v>
      </c>
      <c r="N126" s="6">
        <v>0.29799999999999999</v>
      </c>
      <c r="O126" s="6">
        <v>0.35799999999999998</v>
      </c>
      <c r="P126" s="6">
        <v>0.57599999999999996</v>
      </c>
      <c r="Q126" s="6">
        <v>0.38200000000000001</v>
      </c>
    </row>
    <row r="127" spans="1:17" x14ac:dyDescent="0.25">
      <c r="A127" s="1" t="s">
        <v>165</v>
      </c>
      <c r="B127" s="1" t="s">
        <v>105</v>
      </c>
      <c r="C127" s="1">
        <v>75.099999999999994</v>
      </c>
      <c r="D127" s="8">
        <v>5.73</v>
      </c>
      <c r="E127" s="8">
        <v>5.5</v>
      </c>
      <c r="F127" s="8">
        <v>1.54</v>
      </c>
      <c r="G127" s="8">
        <v>6.81</v>
      </c>
      <c r="H127" s="8">
        <v>2.99</v>
      </c>
      <c r="I127" s="8">
        <v>2.2799999999999998</v>
      </c>
      <c r="J127" s="8">
        <v>2.5099999999999998</v>
      </c>
      <c r="K127" s="2">
        <v>0.20399999999999999</v>
      </c>
      <c r="L127" s="8">
        <v>0.96</v>
      </c>
      <c r="M127" s="2">
        <v>0.745</v>
      </c>
      <c r="N127" s="6">
        <v>0.29899999999999999</v>
      </c>
      <c r="O127" s="6">
        <v>0.35399999999999998</v>
      </c>
      <c r="P127" s="6">
        <v>0.57599999999999996</v>
      </c>
      <c r="Q127" s="6">
        <v>0.38300000000000001</v>
      </c>
    </row>
    <row r="128" spans="1:17" x14ac:dyDescent="0.25">
      <c r="A128" s="1" t="s">
        <v>174</v>
      </c>
      <c r="B128" s="1" t="s">
        <v>28</v>
      </c>
      <c r="C128" s="1">
        <v>56</v>
      </c>
      <c r="D128" s="8">
        <v>7.39</v>
      </c>
      <c r="E128" s="8">
        <v>5.15</v>
      </c>
      <c r="F128" s="8">
        <v>1.61</v>
      </c>
      <c r="G128" s="8">
        <v>9.64</v>
      </c>
      <c r="H128" s="8">
        <v>3.86</v>
      </c>
      <c r="I128" s="8">
        <v>2.5</v>
      </c>
      <c r="J128" s="8">
        <v>3.05</v>
      </c>
      <c r="K128" s="2">
        <v>0.247</v>
      </c>
      <c r="L128" s="8">
        <v>0.68</v>
      </c>
      <c r="M128" s="2">
        <v>0.68300000000000005</v>
      </c>
      <c r="N128" s="6">
        <v>0.29299999999999998</v>
      </c>
      <c r="O128" s="6">
        <v>0.36099999999999999</v>
      </c>
      <c r="P128" s="6">
        <v>0.61299999999999999</v>
      </c>
      <c r="Q128" s="6">
        <v>0.39700000000000002</v>
      </c>
    </row>
    <row r="129" spans="1:17" x14ac:dyDescent="0.25">
      <c r="A129" s="1" t="s">
        <v>175</v>
      </c>
      <c r="B129" s="1" t="s">
        <v>139</v>
      </c>
      <c r="C129" s="1">
        <v>58</v>
      </c>
      <c r="D129" s="8">
        <v>7.91</v>
      </c>
      <c r="E129" s="8">
        <v>4.62</v>
      </c>
      <c r="F129" s="8">
        <v>1.84</v>
      </c>
      <c r="G129" s="8">
        <v>6.67</v>
      </c>
      <c r="H129" s="8">
        <v>2.48</v>
      </c>
      <c r="I129" s="8">
        <v>2.69</v>
      </c>
      <c r="J129" s="8">
        <v>1.71</v>
      </c>
      <c r="K129" s="2">
        <v>0.193</v>
      </c>
      <c r="L129" s="8">
        <v>1.58</v>
      </c>
      <c r="M129" s="2">
        <v>0.58799999999999997</v>
      </c>
      <c r="N129" s="6">
        <v>0.35699999999999998</v>
      </c>
      <c r="O129" s="6">
        <v>0.39600000000000002</v>
      </c>
      <c r="P129" s="6">
        <v>0.58399999999999996</v>
      </c>
      <c r="Q129" s="6">
        <v>0.40600000000000003</v>
      </c>
    </row>
  </sheetData>
  <sortState ref="A2:Q129">
    <sortCondition ref="Q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1"/>
  <sheetViews>
    <sheetView workbookViewId="0">
      <selection activeCell="Q1" sqref="Q1:Q1048576"/>
    </sheetView>
  </sheetViews>
  <sheetFormatPr defaultRowHeight="15" x14ac:dyDescent="0.25"/>
  <cols>
    <col min="1" max="1" width="22.28515625" style="1" customWidth="1"/>
    <col min="2" max="2" width="13.140625" style="1" customWidth="1"/>
    <col min="3" max="3" width="9.140625" style="1"/>
    <col min="4" max="10" width="9.140625" style="8"/>
    <col min="11" max="11" width="9.140625" style="1"/>
    <col min="12" max="12" width="9.140625" style="8"/>
    <col min="13" max="13" width="9.140625" style="1"/>
    <col min="14" max="17" width="9.140625" style="6"/>
  </cols>
  <sheetData>
    <row r="1" spans="1:17" s="4" customFormat="1" x14ac:dyDescent="0.25">
      <c r="A1" s="3" t="s">
        <v>0</v>
      </c>
      <c r="B1" s="3" t="s">
        <v>1</v>
      </c>
      <c r="C1" s="3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3" t="s">
        <v>10</v>
      </c>
      <c r="L1" s="7" t="s">
        <v>11</v>
      </c>
      <c r="M1" s="3" t="s">
        <v>12</v>
      </c>
      <c r="N1" s="5" t="s">
        <v>13</v>
      </c>
      <c r="O1" s="5" t="s">
        <v>14</v>
      </c>
      <c r="P1" s="5" t="s">
        <v>15</v>
      </c>
      <c r="Q1" s="5" t="s">
        <v>16</v>
      </c>
    </row>
    <row r="2" spans="1:17" x14ac:dyDescent="0.25">
      <c r="A2" s="1" t="s">
        <v>163</v>
      </c>
      <c r="B2" s="1" t="s">
        <v>40</v>
      </c>
      <c r="C2" s="1">
        <v>84</v>
      </c>
      <c r="D2" s="8">
        <v>3.21</v>
      </c>
      <c r="E2" s="8">
        <v>4.12</v>
      </c>
      <c r="F2" s="8">
        <v>0.82</v>
      </c>
      <c r="G2" s="8">
        <v>7.29</v>
      </c>
      <c r="H2" s="8">
        <v>0.96</v>
      </c>
      <c r="I2" s="8">
        <v>7.56</v>
      </c>
      <c r="J2" s="8">
        <v>0.86</v>
      </c>
      <c r="K2" s="2">
        <v>8.8999999999999996E-2</v>
      </c>
      <c r="L2" s="8">
        <v>1.2</v>
      </c>
      <c r="M2" s="2">
        <v>0.65200000000000002</v>
      </c>
      <c r="N2" s="6">
        <v>0.19600000000000001</v>
      </c>
      <c r="O2" s="6">
        <v>0.223</v>
      </c>
      <c r="P2" s="6">
        <v>0.33</v>
      </c>
      <c r="Q2" s="6">
        <v>0.23200000000000001</v>
      </c>
    </row>
    <row r="3" spans="1:17" x14ac:dyDescent="0.25">
      <c r="A3" s="1" t="s">
        <v>29</v>
      </c>
      <c r="B3" s="1" t="s">
        <v>30</v>
      </c>
      <c r="C3" s="1">
        <v>111.2</v>
      </c>
      <c r="D3" s="8">
        <v>2.82</v>
      </c>
      <c r="E3" s="8">
        <v>3.17</v>
      </c>
      <c r="F3" s="8">
        <v>0.76</v>
      </c>
      <c r="G3" s="8">
        <v>12.49</v>
      </c>
      <c r="H3" s="8">
        <v>1.61</v>
      </c>
      <c r="I3" s="8">
        <v>7.75</v>
      </c>
      <c r="J3" s="8">
        <v>1.45</v>
      </c>
      <c r="K3" s="2">
        <v>0.154</v>
      </c>
      <c r="L3" s="8">
        <v>0.71</v>
      </c>
      <c r="M3" s="2">
        <v>0.84599999999999997</v>
      </c>
      <c r="N3" s="6">
        <v>0.16400000000000001</v>
      </c>
      <c r="O3" s="6">
        <v>0.21099999999999999</v>
      </c>
      <c r="P3" s="6">
        <v>0.35</v>
      </c>
      <c r="Q3" s="6">
        <v>0.23499999999999999</v>
      </c>
    </row>
    <row r="4" spans="1:17" x14ac:dyDescent="0.25">
      <c r="A4" s="1" t="s">
        <v>121</v>
      </c>
      <c r="B4" s="1" t="s">
        <v>45</v>
      </c>
      <c r="C4" s="1">
        <v>98.2</v>
      </c>
      <c r="D4" s="8">
        <v>1.55</v>
      </c>
      <c r="E4" s="8">
        <v>3.78</v>
      </c>
      <c r="F4" s="8">
        <v>0.96</v>
      </c>
      <c r="G4" s="8">
        <v>7.11</v>
      </c>
      <c r="H4" s="8">
        <v>2.1</v>
      </c>
      <c r="I4" s="8">
        <v>3.39</v>
      </c>
      <c r="J4" s="8">
        <v>0.46</v>
      </c>
      <c r="K4" s="2">
        <v>7.5999999999999998E-2</v>
      </c>
      <c r="L4" s="8">
        <v>2.2000000000000002</v>
      </c>
      <c r="M4" s="2">
        <v>0.85899999999999999</v>
      </c>
      <c r="N4" s="6">
        <v>0.20499999999999999</v>
      </c>
      <c r="O4" s="6">
        <v>0.26100000000000001</v>
      </c>
      <c r="P4" s="6">
        <v>0.27300000000000002</v>
      </c>
      <c r="Q4" s="6">
        <v>0.23599999999999999</v>
      </c>
    </row>
    <row r="5" spans="1:17" x14ac:dyDescent="0.25">
      <c r="A5" s="1" t="s">
        <v>96</v>
      </c>
      <c r="B5" s="1" t="s">
        <v>18</v>
      </c>
      <c r="C5" s="1">
        <v>103</v>
      </c>
      <c r="D5" s="8">
        <v>2.88</v>
      </c>
      <c r="E5" s="8">
        <v>3.3</v>
      </c>
      <c r="F5" s="8">
        <v>0.87</v>
      </c>
      <c r="G5" s="8">
        <v>10.92</v>
      </c>
      <c r="H5" s="8">
        <v>1.22</v>
      </c>
      <c r="I5" s="8">
        <v>8.93</v>
      </c>
      <c r="J5" s="8">
        <v>1.31</v>
      </c>
      <c r="K5" s="2">
        <v>0.14199999999999999</v>
      </c>
      <c r="L5" s="8">
        <v>0.98</v>
      </c>
      <c r="M5" s="2">
        <v>0.77500000000000002</v>
      </c>
      <c r="N5" s="6">
        <v>0.19900000000000001</v>
      </c>
      <c r="O5" s="6">
        <v>0.23100000000000001</v>
      </c>
      <c r="P5" s="6">
        <v>0.35299999999999998</v>
      </c>
      <c r="Q5" s="6">
        <v>0.246</v>
      </c>
    </row>
    <row r="6" spans="1:17" x14ac:dyDescent="0.25">
      <c r="A6" s="1" t="s">
        <v>50</v>
      </c>
      <c r="B6" s="1" t="s">
        <v>20</v>
      </c>
      <c r="C6" s="1">
        <v>75.2</v>
      </c>
      <c r="D6" s="8">
        <v>3.21</v>
      </c>
      <c r="E6" s="8">
        <v>3.4</v>
      </c>
      <c r="F6" s="8">
        <v>0.96</v>
      </c>
      <c r="G6" s="8">
        <v>9.4</v>
      </c>
      <c r="H6" s="8">
        <v>2.2599999999999998</v>
      </c>
      <c r="I6" s="8">
        <v>4.16</v>
      </c>
      <c r="J6" s="8">
        <v>1.19</v>
      </c>
      <c r="K6" s="2">
        <v>0.17199999999999999</v>
      </c>
      <c r="L6" s="8">
        <v>1.76</v>
      </c>
      <c r="M6" s="2">
        <v>0.76300000000000001</v>
      </c>
      <c r="N6" s="6">
        <v>0.19500000000000001</v>
      </c>
      <c r="O6" s="6">
        <v>0.246</v>
      </c>
      <c r="P6" s="6">
        <v>0.34699999999999998</v>
      </c>
      <c r="Q6" s="6">
        <v>0.252</v>
      </c>
    </row>
    <row r="7" spans="1:17" x14ac:dyDescent="0.25">
      <c r="A7" s="1" t="s">
        <v>75</v>
      </c>
      <c r="B7" s="1" t="s">
        <v>28</v>
      </c>
      <c r="C7" s="1">
        <v>112.1</v>
      </c>
      <c r="D7" s="8">
        <v>2.64</v>
      </c>
      <c r="E7" s="8">
        <v>3.88</v>
      </c>
      <c r="F7" s="8">
        <v>0.93</v>
      </c>
      <c r="G7" s="8">
        <v>8.41</v>
      </c>
      <c r="H7" s="8">
        <v>1.68</v>
      </c>
      <c r="I7" s="8">
        <v>5</v>
      </c>
      <c r="J7" s="8">
        <v>0.96</v>
      </c>
      <c r="K7" s="2">
        <v>0.112</v>
      </c>
      <c r="L7" s="8">
        <v>1.1599999999999999</v>
      </c>
      <c r="M7" s="2">
        <v>0.82199999999999995</v>
      </c>
      <c r="N7" s="6">
        <v>0.21099999999999999</v>
      </c>
      <c r="O7" s="6">
        <v>0.254</v>
      </c>
      <c r="P7" s="6">
        <v>0.35099999999999998</v>
      </c>
      <c r="Q7" s="6">
        <v>0.25700000000000001</v>
      </c>
    </row>
    <row r="8" spans="1:17" x14ac:dyDescent="0.25">
      <c r="A8" s="1" t="s">
        <v>35</v>
      </c>
      <c r="B8" s="1" t="s">
        <v>26</v>
      </c>
      <c r="C8" s="1">
        <v>96</v>
      </c>
      <c r="D8" s="8">
        <v>2.34</v>
      </c>
      <c r="E8" s="8">
        <v>3.14</v>
      </c>
      <c r="F8" s="8">
        <v>1.06</v>
      </c>
      <c r="G8" s="8">
        <v>11.06</v>
      </c>
      <c r="H8" s="8">
        <v>2.06</v>
      </c>
      <c r="I8" s="8">
        <v>5.36</v>
      </c>
      <c r="J8" s="8">
        <v>0.75</v>
      </c>
      <c r="K8" s="2">
        <v>0.10100000000000001</v>
      </c>
      <c r="L8" s="8">
        <v>1.28</v>
      </c>
      <c r="M8" s="2">
        <v>0.84099999999999997</v>
      </c>
      <c r="N8" s="6">
        <v>0.22600000000000001</v>
      </c>
      <c r="O8" s="6">
        <v>0.27400000000000002</v>
      </c>
      <c r="P8" s="6">
        <v>0.33300000000000002</v>
      </c>
      <c r="Q8" s="6">
        <v>0.26200000000000001</v>
      </c>
    </row>
    <row r="9" spans="1:17" x14ac:dyDescent="0.25">
      <c r="A9" s="1" t="s">
        <v>60</v>
      </c>
      <c r="B9" s="1" t="s">
        <v>61</v>
      </c>
      <c r="C9" s="1">
        <v>89.2</v>
      </c>
      <c r="D9" s="8">
        <v>2.71</v>
      </c>
      <c r="E9" s="8">
        <v>3.92</v>
      </c>
      <c r="F9" s="8">
        <v>1.1000000000000001</v>
      </c>
      <c r="G9" s="8">
        <v>10.14</v>
      </c>
      <c r="H9" s="8">
        <v>4.22</v>
      </c>
      <c r="I9" s="8">
        <v>2.4</v>
      </c>
      <c r="J9" s="8">
        <v>0.8</v>
      </c>
      <c r="K9" s="2">
        <v>0.125</v>
      </c>
      <c r="L9" s="8">
        <v>1.7</v>
      </c>
      <c r="M9" s="2">
        <v>0.80600000000000005</v>
      </c>
      <c r="N9" s="6">
        <v>0.182</v>
      </c>
      <c r="O9" s="6">
        <v>0.28499999999999998</v>
      </c>
      <c r="P9" s="6">
        <v>0.307</v>
      </c>
      <c r="Q9" s="6">
        <v>0.26200000000000001</v>
      </c>
    </row>
    <row r="10" spans="1:17" x14ac:dyDescent="0.25">
      <c r="A10" s="1" t="s">
        <v>72</v>
      </c>
      <c r="B10" s="1" t="s">
        <v>34</v>
      </c>
      <c r="C10" s="1">
        <v>78.099999999999994</v>
      </c>
      <c r="D10" s="8">
        <v>2.64</v>
      </c>
      <c r="E10" s="8">
        <v>2.62</v>
      </c>
      <c r="F10" s="8">
        <v>0.96</v>
      </c>
      <c r="G10" s="8">
        <v>12.98</v>
      </c>
      <c r="H10" s="8">
        <v>1.1499999999999999</v>
      </c>
      <c r="I10" s="8">
        <v>11.3</v>
      </c>
      <c r="J10" s="8">
        <v>0.8</v>
      </c>
      <c r="K10" s="2">
        <v>0.106</v>
      </c>
      <c r="L10" s="8">
        <v>1.0900000000000001</v>
      </c>
      <c r="M10" s="2">
        <v>0.78700000000000003</v>
      </c>
      <c r="N10" s="6">
        <v>0.218</v>
      </c>
      <c r="O10" s="6">
        <v>0.25800000000000001</v>
      </c>
      <c r="P10" s="6">
        <v>0.36199999999999999</v>
      </c>
      <c r="Q10" s="6">
        <v>0.26300000000000001</v>
      </c>
    </row>
    <row r="11" spans="1:17" x14ac:dyDescent="0.25">
      <c r="A11" s="1" t="s">
        <v>17</v>
      </c>
      <c r="B11" s="1" t="s">
        <v>18</v>
      </c>
      <c r="C11" s="1">
        <v>65.099999999999994</v>
      </c>
      <c r="D11" s="8">
        <v>3.58</v>
      </c>
      <c r="E11" s="8">
        <v>3.08</v>
      </c>
      <c r="F11" s="8">
        <v>1.03</v>
      </c>
      <c r="G11" s="8">
        <v>11.3</v>
      </c>
      <c r="H11" s="8">
        <v>2.2000000000000002</v>
      </c>
      <c r="I11" s="8">
        <v>5.13</v>
      </c>
      <c r="J11" s="8">
        <v>0.83</v>
      </c>
      <c r="K11" s="2">
        <v>0.11799999999999999</v>
      </c>
      <c r="L11" s="8">
        <v>1.33</v>
      </c>
      <c r="M11" s="2">
        <v>0.71</v>
      </c>
      <c r="N11" s="6">
        <v>0.215</v>
      </c>
      <c r="O11" s="6">
        <v>0.27</v>
      </c>
      <c r="P11" s="6">
        <v>0.34200000000000003</v>
      </c>
      <c r="Q11" s="6">
        <v>0.26300000000000001</v>
      </c>
    </row>
    <row r="12" spans="1:17" x14ac:dyDescent="0.25">
      <c r="A12" s="1" t="s">
        <v>41</v>
      </c>
      <c r="B12" s="1" t="s">
        <v>30</v>
      </c>
      <c r="C12" s="1">
        <v>99.1</v>
      </c>
      <c r="D12" s="8">
        <v>2.36</v>
      </c>
      <c r="E12" s="8">
        <v>2.84</v>
      </c>
      <c r="F12" s="8">
        <v>1.02</v>
      </c>
      <c r="G12" s="8">
        <v>13.77</v>
      </c>
      <c r="H12" s="8">
        <v>2.63</v>
      </c>
      <c r="I12" s="8">
        <v>5.24</v>
      </c>
      <c r="J12" s="8">
        <v>1.18</v>
      </c>
      <c r="K12" s="2">
        <v>0.14599999999999999</v>
      </c>
      <c r="L12" s="8">
        <v>0.88</v>
      </c>
      <c r="M12" s="2">
        <v>0.84699999999999998</v>
      </c>
      <c r="N12" s="6">
        <v>0.19900000000000001</v>
      </c>
      <c r="O12" s="6">
        <v>0.25900000000000001</v>
      </c>
      <c r="P12" s="6">
        <v>0.36199999999999999</v>
      </c>
      <c r="Q12" s="6">
        <v>0.26400000000000001</v>
      </c>
    </row>
    <row r="13" spans="1:17" x14ac:dyDescent="0.25">
      <c r="A13" s="1" t="s">
        <v>74</v>
      </c>
      <c r="B13" s="1" t="s">
        <v>34</v>
      </c>
      <c r="C13" s="1">
        <v>119.1</v>
      </c>
      <c r="D13" s="8">
        <v>3.39</v>
      </c>
      <c r="E13" s="8">
        <v>3.45</v>
      </c>
      <c r="F13" s="8">
        <v>1.1100000000000001</v>
      </c>
      <c r="G13" s="8">
        <v>10.18</v>
      </c>
      <c r="H13" s="8">
        <v>2.79</v>
      </c>
      <c r="I13" s="8">
        <v>3.65</v>
      </c>
      <c r="J13" s="8">
        <v>0.83</v>
      </c>
      <c r="K13" s="2">
        <v>0.129</v>
      </c>
      <c r="L13" s="8">
        <v>1.84</v>
      </c>
      <c r="M13" s="2">
        <v>0.75</v>
      </c>
      <c r="N13" s="6">
        <v>0.215</v>
      </c>
      <c r="O13" s="6">
        <v>0.28299999999999997</v>
      </c>
      <c r="P13" s="6">
        <v>0.33100000000000002</v>
      </c>
      <c r="Q13" s="6">
        <v>0.26500000000000001</v>
      </c>
    </row>
    <row r="14" spans="1:17" x14ac:dyDescent="0.25">
      <c r="A14" s="1" t="s">
        <v>111</v>
      </c>
      <c r="B14" s="1" t="s">
        <v>112</v>
      </c>
      <c r="C14" s="1">
        <v>92.1</v>
      </c>
      <c r="D14" s="8">
        <v>2.83</v>
      </c>
      <c r="E14" s="8">
        <v>3.56</v>
      </c>
      <c r="F14" s="8">
        <v>1.06</v>
      </c>
      <c r="G14" s="8">
        <v>11.5</v>
      </c>
      <c r="H14" s="8">
        <v>2.63</v>
      </c>
      <c r="I14" s="8">
        <v>4.37</v>
      </c>
      <c r="J14" s="8">
        <v>0.97</v>
      </c>
      <c r="K14" s="2">
        <v>0.11</v>
      </c>
      <c r="L14" s="8">
        <v>0.8</v>
      </c>
      <c r="M14" s="2">
        <v>0.80200000000000005</v>
      </c>
      <c r="N14" s="6">
        <v>0.20899999999999999</v>
      </c>
      <c r="O14" s="6">
        <v>0.27100000000000002</v>
      </c>
      <c r="P14" s="6">
        <v>0.36299999999999999</v>
      </c>
      <c r="Q14" s="6">
        <v>0.27</v>
      </c>
    </row>
    <row r="15" spans="1:17" x14ac:dyDescent="0.25">
      <c r="A15" s="1" t="s">
        <v>170</v>
      </c>
      <c r="B15" s="1" t="s">
        <v>28</v>
      </c>
      <c r="C15" s="1">
        <v>81</v>
      </c>
      <c r="D15" s="8">
        <v>3.67</v>
      </c>
      <c r="E15" s="8">
        <v>4.59</v>
      </c>
      <c r="F15" s="8">
        <v>1.1000000000000001</v>
      </c>
      <c r="G15" s="8">
        <v>7.67</v>
      </c>
      <c r="H15" s="8">
        <v>2.89</v>
      </c>
      <c r="I15" s="8">
        <v>2.65</v>
      </c>
      <c r="J15" s="8">
        <v>0.89</v>
      </c>
      <c r="K15" s="2">
        <v>9.6000000000000002E-2</v>
      </c>
      <c r="L15" s="8">
        <v>1.31</v>
      </c>
      <c r="M15" s="2">
        <v>0.68899999999999995</v>
      </c>
      <c r="N15" s="6">
        <v>0.21099999999999999</v>
      </c>
      <c r="O15" s="6">
        <v>0.27700000000000002</v>
      </c>
      <c r="P15" s="6">
        <v>0.35099999999999998</v>
      </c>
      <c r="Q15" s="6">
        <v>0.27</v>
      </c>
    </row>
    <row r="16" spans="1:17" x14ac:dyDescent="0.25">
      <c r="A16" s="1" t="s">
        <v>162</v>
      </c>
      <c r="B16" s="1" t="s">
        <v>105</v>
      </c>
      <c r="C16" s="1">
        <v>50.2</v>
      </c>
      <c r="D16" s="8">
        <v>3.91</v>
      </c>
      <c r="E16" s="8">
        <v>4.6399999999999997</v>
      </c>
      <c r="F16" s="8">
        <v>0.95</v>
      </c>
      <c r="G16" s="8">
        <v>7.99</v>
      </c>
      <c r="H16" s="8">
        <v>1.6</v>
      </c>
      <c r="I16" s="8">
        <v>5</v>
      </c>
      <c r="J16" s="8">
        <v>1.24</v>
      </c>
      <c r="K16" s="2">
        <v>0.108</v>
      </c>
      <c r="L16" s="8">
        <v>0.77</v>
      </c>
      <c r="M16" s="2">
        <v>0.67200000000000004</v>
      </c>
      <c r="N16" s="6">
        <v>0.21099999999999999</v>
      </c>
      <c r="O16" s="6">
        <v>0.251</v>
      </c>
      <c r="P16" s="6">
        <v>0.40500000000000003</v>
      </c>
      <c r="Q16" s="6">
        <v>0.27</v>
      </c>
    </row>
    <row r="17" spans="1:17" x14ac:dyDescent="0.25">
      <c r="A17" s="1" t="s">
        <v>151</v>
      </c>
      <c r="B17" s="1" t="s">
        <v>22</v>
      </c>
      <c r="C17" s="1">
        <v>93.1</v>
      </c>
      <c r="D17" s="8">
        <v>3.09</v>
      </c>
      <c r="E17" s="8">
        <v>3.4</v>
      </c>
      <c r="F17" s="8">
        <v>1.01</v>
      </c>
      <c r="G17" s="8">
        <v>11.57</v>
      </c>
      <c r="H17" s="8">
        <v>2.7</v>
      </c>
      <c r="I17" s="8">
        <v>4.29</v>
      </c>
      <c r="J17" s="8">
        <v>1.35</v>
      </c>
      <c r="K17" s="2">
        <v>0.187</v>
      </c>
      <c r="L17" s="8">
        <v>1.27</v>
      </c>
      <c r="M17" s="2">
        <v>0.85</v>
      </c>
      <c r="N17" s="6">
        <v>0.19600000000000001</v>
      </c>
      <c r="O17" s="6">
        <v>0.27300000000000002</v>
      </c>
      <c r="P17" s="6">
        <v>0.36599999999999999</v>
      </c>
      <c r="Q17" s="6">
        <v>0.27300000000000002</v>
      </c>
    </row>
    <row r="18" spans="1:17" x14ac:dyDescent="0.25">
      <c r="A18" s="1" t="s">
        <v>172</v>
      </c>
      <c r="B18" s="1" t="s">
        <v>85</v>
      </c>
      <c r="C18" s="1">
        <v>100.2</v>
      </c>
      <c r="D18" s="8">
        <v>3.67</v>
      </c>
      <c r="E18" s="8">
        <v>3.71</v>
      </c>
      <c r="F18" s="8">
        <v>0.94</v>
      </c>
      <c r="G18" s="8">
        <v>8.14</v>
      </c>
      <c r="H18" s="8">
        <v>1.52</v>
      </c>
      <c r="I18" s="8">
        <v>5.35</v>
      </c>
      <c r="J18" s="8">
        <v>1.43</v>
      </c>
      <c r="K18" s="2">
        <v>0.188</v>
      </c>
      <c r="L18" s="8">
        <v>1.56</v>
      </c>
      <c r="M18" s="2">
        <v>0.71799999999999997</v>
      </c>
      <c r="N18" s="6">
        <v>0.21199999999999999</v>
      </c>
      <c r="O18" s="6">
        <v>0.254</v>
      </c>
      <c r="P18" s="6">
        <v>0.39700000000000002</v>
      </c>
      <c r="Q18" s="6">
        <v>0.27300000000000002</v>
      </c>
    </row>
    <row r="19" spans="1:17" x14ac:dyDescent="0.25">
      <c r="A19" s="1" t="s">
        <v>95</v>
      </c>
      <c r="B19" s="1" t="s">
        <v>28</v>
      </c>
      <c r="C19" s="1">
        <v>82.2</v>
      </c>
      <c r="D19" s="8">
        <v>2.72</v>
      </c>
      <c r="E19" s="8">
        <v>3.85</v>
      </c>
      <c r="F19" s="8">
        <v>1.25</v>
      </c>
      <c r="G19" s="8">
        <v>7.51</v>
      </c>
      <c r="H19" s="8">
        <v>2.29</v>
      </c>
      <c r="I19" s="8">
        <v>3.29</v>
      </c>
      <c r="J19" s="8">
        <v>0.44</v>
      </c>
      <c r="K19" s="2">
        <v>6.3E-2</v>
      </c>
      <c r="L19" s="8">
        <v>2.06</v>
      </c>
      <c r="M19" s="2">
        <v>0.75</v>
      </c>
      <c r="N19" s="6">
        <v>0.255</v>
      </c>
      <c r="O19" s="6">
        <v>0.29899999999999999</v>
      </c>
      <c r="P19" s="6">
        <v>0.34</v>
      </c>
      <c r="Q19" s="6">
        <v>0.27700000000000002</v>
      </c>
    </row>
    <row r="20" spans="1:17" x14ac:dyDescent="0.25">
      <c r="A20" s="1" t="s">
        <v>82</v>
      </c>
      <c r="B20" s="1" t="s">
        <v>83</v>
      </c>
      <c r="C20" s="1">
        <v>74.2</v>
      </c>
      <c r="D20" s="8">
        <v>3.62</v>
      </c>
      <c r="E20" s="8">
        <v>4.54</v>
      </c>
      <c r="F20" s="8">
        <v>1.17</v>
      </c>
      <c r="G20" s="8">
        <v>9.0399999999999991</v>
      </c>
      <c r="H20" s="8">
        <v>3.25</v>
      </c>
      <c r="I20" s="8">
        <v>2.78</v>
      </c>
      <c r="J20" s="8">
        <v>0.6</v>
      </c>
      <c r="K20" s="2">
        <v>6.3E-2</v>
      </c>
      <c r="L20" s="8">
        <v>0.91</v>
      </c>
      <c r="M20" s="2">
        <v>0.69899999999999995</v>
      </c>
      <c r="N20" s="6">
        <v>0.223</v>
      </c>
      <c r="O20" s="6">
        <v>0.29899999999999999</v>
      </c>
      <c r="P20" s="6">
        <v>0.33500000000000002</v>
      </c>
      <c r="Q20" s="6">
        <v>0.27800000000000002</v>
      </c>
    </row>
    <row r="21" spans="1:17" x14ac:dyDescent="0.25">
      <c r="A21" s="1" t="s">
        <v>176</v>
      </c>
      <c r="B21" s="1" t="s">
        <v>52</v>
      </c>
      <c r="C21" s="1">
        <v>54</v>
      </c>
      <c r="D21" s="8">
        <v>2.33</v>
      </c>
      <c r="E21" s="8">
        <v>3.72</v>
      </c>
      <c r="F21" s="8">
        <v>1.0900000000000001</v>
      </c>
      <c r="G21" s="8">
        <v>9.17</v>
      </c>
      <c r="H21" s="8">
        <v>2</v>
      </c>
      <c r="I21" s="8">
        <v>4.58</v>
      </c>
      <c r="J21" s="8">
        <v>1</v>
      </c>
      <c r="K21" s="2">
        <v>0.125</v>
      </c>
      <c r="L21" s="8">
        <v>1.48</v>
      </c>
      <c r="M21" s="2">
        <v>0.76100000000000001</v>
      </c>
      <c r="N21" s="6">
        <v>0.22700000000000001</v>
      </c>
      <c r="O21" s="6">
        <v>0.27500000000000002</v>
      </c>
      <c r="P21" s="6">
        <v>0.38200000000000001</v>
      </c>
      <c r="Q21" s="6">
        <v>0.27900000000000003</v>
      </c>
    </row>
    <row r="22" spans="1:17" x14ac:dyDescent="0.25">
      <c r="A22" s="1" t="s">
        <v>19</v>
      </c>
      <c r="B22" s="1" t="s">
        <v>20</v>
      </c>
      <c r="C22" s="1">
        <v>89.1</v>
      </c>
      <c r="D22" s="8">
        <v>2.72</v>
      </c>
      <c r="E22" s="8">
        <v>3.73</v>
      </c>
      <c r="F22" s="8">
        <v>1.07</v>
      </c>
      <c r="G22" s="8">
        <v>6.95</v>
      </c>
      <c r="H22" s="8">
        <v>0.91</v>
      </c>
      <c r="I22" s="8">
        <v>7.67</v>
      </c>
      <c r="J22" s="8">
        <v>0.91</v>
      </c>
      <c r="K22" s="2">
        <v>0.11799999999999999</v>
      </c>
      <c r="L22" s="8">
        <v>1.75</v>
      </c>
      <c r="M22" s="2">
        <v>0.80800000000000005</v>
      </c>
      <c r="N22" s="6">
        <v>0.253</v>
      </c>
      <c r="O22" s="6">
        <v>0.27500000000000002</v>
      </c>
      <c r="P22" s="6">
        <v>0.39200000000000002</v>
      </c>
      <c r="Q22" s="6">
        <v>0.28000000000000003</v>
      </c>
    </row>
    <row r="23" spans="1:17" x14ac:dyDescent="0.25">
      <c r="A23" s="1" t="s">
        <v>31</v>
      </c>
      <c r="B23" s="1" t="s">
        <v>32</v>
      </c>
      <c r="C23" s="1">
        <v>97.2</v>
      </c>
      <c r="D23" s="8">
        <v>3.13</v>
      </c>
      <c r="E23" s="8">
        <v>3.99</v>
      </c>
      <c r="F23" s="8">
        <v>1.1499999999999999</v>
      </c>
      <c r="G23" s="8">
        <v>10.51</v>
      </c>
      <c r="H23" s="8">
        <v>3.23</v>
      </c>
      <c r="I23" s="8">
        <v>3.26</v>
      </c>
      <c r="J23" s="8">
        <v>1.1100000000000001</v>
      </c>
      <c r="K23" s="2">
        <v>0.128</v>
      </c>
      <c r="L23" s="8">
        <v>1.06</v>
      </c>
      <c r="M23" s="2">
        <v>0.81699999999999995</v>
      </c>
      <c r="N23" s="6">
        <v>0.214</v>
      </c>
      <c r="O23" s="6">
        <v>0.28899999999999998</v>
      </c>
      <c r="P23" s="6">
        <v>0.36499999999999999</v>
      </c>
      <c r="Q23" s="6">
        <v>0.28100000000000003</v>
      </c>
    </row>
    <row r="24" spans="1:17" x14ac:dyDescent="0.25">
      <c r="A24" s="1" t="s">
        <v>142</v>
      </c>
      <c r="B24" s="1" t="s">
        <v>52</v>
      </c>
      <c r="C24" s="1">
        <v>95</v>
      </c>
      <c r="D24" s="8">
        <v>3.22</v>
      </c>
      <c r="E24" s="8">
        <v>4.42</v>
      </c>
      <c r="F24" s="8">
        <v>1.1499999999999999</v>
      </c>
      <c r="G24" s="8">
        <v>4.93</v>
      </c>
      <c r="H24" s="8">
        <v>1.89</v>
      </c>
      <c r="I24" s="8">
        <v>2.6</v>
      </c>
      <c r="J24" s="8">
        <v>0.95</v>
      </c>
      <c r="K24" s="2">
        <v>0.13300000000000001</v>
      </c>
      <c r="L24" s="8">
        <v>2.4500000000000002</v>
      </c>
      <c r="M24" s="2">
        <v>0.78600000000000003</v>
      </c>
      <c r="N24" s="6">
        <v>0.24299999999999999</v>
      </c>
      <c r="O24" s="6">
        <v>0.28599999999999998</v>
      </c>
      <c r="P24" s="6">
        <v>0.373</v>
      </c>
      <c r="Q24" s="6">
        <v>0.28100000000000003</v>
      </c>
    </row>
    <row r="25" spans="1:17" x14ac:dyDescent="0.25">
      <c r="A25" s="1" t="s">
        <v>93</v>
      </c>
      <c r="B25" s="1" t="s">
        <v>56</v>
      </c>
      <c r="C25" s="1">
        <v>92.2</v>
      </c>
      <c r="D25" s="8">
        <v>3.5</v>
      </c>
      <c r="E25" s="8">
        <v>4.87</v>
      </c>
      <c r="F25" s="8">
        <v>1.07</v>
      </c>
      <c r="G25" s="8">
        <v>6.9</v>
      </c>
      <c r="H25" s="8">
        <v>2.5299999999999998</v>
      </c>
      <c r="I25" s="8">
        <v>2.73</v>
      </c>
      <c r="J25" s="8">
        <v>1.55</v>
      </c>
      <c r="K25" s="2">
        <v>0.14799999999999999</v>
      </c>
      <c r="L25" s="8">
        <v>0.98</v>
      </c>
      <c r="M25" s="2">
        <v>0.81200000000000006</v>
      </c>
      <c r="N25" s="6">
        <v>0.215</v>
      </c>
      <c r="O25" s="6">
        <v>0.27200000000000002</v>
      </c>
      <c r="P25" s="6">
        <v>0.41</v>
      </c>
      <c r="Q25" s="6">
        <v>0.28499999999999998</v>
      </c>
    </row>
    <row r="26" spans="1:17" x14ac:dyDescent="0.25">
      <c r="A26" s="1" t="s">
        <v>133</v>
      </c>
      <c r="B26" s="1" t="s">
        <v>89</v>
      </c>
      <c r="C26" s="1">
        <v>114.1</v>
      </c>
      <c r="D26" s="8">
        <v>2.99</v>
      </c>
      <c r="E26" s="8">
        <v>4.72</v>
      </c>
      <c r="F26" s="8">
        <v>1.1100000000000001</v>
      </c>
      <c r="G26" s="8">
        <v>8.0299999999999994</v>
      </c>
      <c r="H26" s="8">
        <v>2.68</v>
      </c>
      <c r="I26" s="8">
        <v>3</v>
      </c>
      <c r="J26" s="8">
        <v>1.5</v>
      </c>
      <c r="K26" s="2">
        <v>0.14099999999999999</v>
      </c>
      <c r="L26" s="8">
        <v>0.88</v>
      </c>
      <c r="M26" s="2">
        <v>0.879</v>
      </c>
      <c r="N26" s="6">
        <v>0.224</v>
      </c>
      <c r="O26" s="6">
        <v>0.28399999999999997</v>
      </c>
      <c r="P26" s="6">
        <v>0.39200000000000002</v>
      </c>
      <c r="Q26" s="6">
        <v>0.28699999999999998</v>
      </c>
    </row>
    <row r="27" spans="1:17" x14ac:dyDescent="0.25">
      <c r="A27" s="1" t="s">
        <v>129</v>
      </c>
      <c r="B27" s="1" t="s">
        <v>34</v>
      </c>
      <c r="C27" s="1">
        <v>85.1</v>
      </c>
      <c r="D27" s="8">
        <v>3.48</v>
      </c>
      <c r="E27" s="8">
        <v>5.48</v>
      </c>
      <c r="F27" s="8">
        <v>1.23</v>
      </c>
      <c r="G27" s="8">
        <v>7.07</v>
      </c>
      <c r="H27" s="8">
        <v>3.27</v>
      </c>
      <c r="I27" s="8">
        <v>2.16</v>
      </c>
      <c r="J27" s="8">
        <v>1.1599999999999999</v>
      </c>
      <c r="K27" s="2">
        <v>9.6000000000000002E-2</v>
      </c>
      <c r="L27" s="8">
        <v>0.84</v>
      </c>
      <c r="M27" s="2">
        <v>0.753</v>
      </c>
      <c r="N27" s="6">
        <v>0.224</v>
      </c>
      <c r="O27" s="6">
        <v>0.29299999999999998</v>
      </c>
      <c r="P27" s="6">
        <v>0.39300000000000002</v>
      </c>
      <c r="Q27" s="6">
        <v>0.28699999999999998</v>
      </c>
    </row>
    <row r="28" spans="1:17" x14ac:dyDescent="0.25">
      <c r="A28" s="1" t="s">
        <v>154</v>
      </c>
      <c r="B28" s="1" t="s">
        <v>26</v>
      </c>
      <c r="C28" s="1">
        <v>90</v>
      </c>
      <c r="D28" s="8">
        <v>3.4</v>
      </c>
      <c r="E28" s="8">
        <v>3.55</v>
      </c>
      <c r="F28" s="8">
        <v>1.1399999999999999</v>
      </c>
      <c r="G28" s="8">
        <v>9.3000000000000007</v>
      </c>
      <c r="H28" s="8">
        <v>1.7</v>
      </c>
      <c r="I28" s="8">
        <v>5.47</v>
      </c>
      <c r="J28" s="8">
        <v>0.7</v>
      </c>
      <c r="K28" s="2">
        <v>9.0999999999999998E-2</v>
      </c>
      <c r="L28" s="8">
        <v>1.65</v>
      </c>
      <c r="M28" s="2">
        <v>0.71</v>
      </c>
      <c r="N28" s="6">
        <v>0.251</v>
      </c>
      <c r="O28" s="6">
        <v>0.29099999999999998</v>
      </c>
      <c r="P28" s="6">
        <v>0.39900000000000002</v>
      </c>
      <c r="Q28" s="6">
        <v>0.28999999999999998</v>
      </c>
    </row>
    <row r="29" spans="1:17" x14ac:dyDescent="0.25">
      <c r="A29" s="1" t="s">
        <v>48</v>
      </c>
      <c r="B29" s="1" t="s">
        <v>20</v>
      </c>
      <c r="C29" s="1">
        <v>91</v>
      </c>
      <c r="D29" s="8">
        <v>3.66</v>
      </c>
      <c r="E29" s="8">
        <v>3.73</v>
      </c>
      <c r="F29" s="8">
        <v>1.2</v>
      </c>
      <c r="G29" s="8">
        <v>10.19</v>
      </c>
      <c r="H29" s="8">
        <v>2.67</v>
      </c>
      <c r="I29" s="8">
        <v>3.81</v>
      </c>
      <c r="J29" s="8">
        <v>0.79</v>
      </c>
      <c r="K29" s="2">
        <v>0.10100000000000001</v>
      </c>
      <c r="L29" s="8">
        <v>1.37</v>
      </c>
      <c r="M29" s="2">
        <v>0.65200000000000002</v>
      </c>
      <c r="N29" s="6">
        <v>0.23799999999999999</v>
      </c>
      <c r="O29" s="6">
        <v>0.29899999999999999</v>
      </c>
      <c r="P29" s="6">
        <v>0.38400000000000001</v>
      </c>
      <c r="Q29" s="6">
        <v>0.29099999999999998</v>
      </c>
    </row>
    <row r="30" spans="1:17" x14ac:dyDescent="0.25">
      <c r="A30" s="1" t="s">
        <v>64</v>
      </c>
      <c r="B30" s="1" t="s">
        <v>38</v>
      </c>
      <c r="C30" s="1">
        <v>79</v>
      </c>
      <c r="D30" s="8">
        <v>3.53</v>
      </c>
      <c r="E30" s="8">
        <v>4.28</v>
      </c>
      <c r="F30" s="8">
        <v>1.08</v>
      </c>
      <c r="G30" s="8">
        <v>9.68</v>
      </c>
      <c r="H30" s="8">
        <v>2.39</v>
      </c>
      <c r="I30" s="8">
        <v>4.05</v>
      </c>
      <c r="J30" s="8">
        <v>1.82</v>
      </c>
      <c r="K30" s="2">
        <v>0.17799999999999999</v>
      </c>
      <c r="L30" s="8">
        <v>0.9</v>
      </c>
      <c r="M30" s="2">
        <v>0.79600000000000004</v>
      </c>
      <c r="N30" s="6">
        <v>0.217</v>
      </c>
      <c r="O30" s="6">
        <v>0.27600000000000002</v>
      </c>
      <c r="P30" s="6">
        <v>0.41699999999999998</v>
      </c>
      <c r="Q30" s="6">
        <v>0.29199999999999998</v>
      </c>
    </row>
    <row r="31" spans="1:17" x14ac:dyDescent="0.25">
      <c r="A31" s="1" t="s">
        <v>62</v>
      </c>
      <c r="B31" s="1" t="s">
        <v>63</v>
      </c>
      <c r="C31" s="1">
        <v>51</v>
      </c>
      <c r="D31" s="8">
        <v>4.41</v>
      </c>
      <c r="E31" s="8">
        <v>3.99</v>
      </c>
      <c r="F31" s="8">
        <v>1.27</v>
      </c>
      <c r="G31" s="8">
        <v>8.82</v>
      </c>
      <c r="H31" s="8">
        <v>2.65</v>
      </c>
      <c r="I31" s="8">
        <v>3.33</v>
      </c>
      <c r="J31" s="8">
        <v>0.71</v>
      </c>
      <c r="K31" s="2">
        <v>9.2999999999999999E-2</v>
      </c>
      <c r="L31" s="8">
        <v>1.49</v>
      </c>
      <c r="M31" s="2">
        <v>0.68899999999999995</v>
      </c>
      <c r="N31" s="6">
        <v>0.25800000000000001</v>
      </c>
      <c r="O31" s="6">
        <v>0.31900000000000001</v>
      </c>
      <c r="P31" s="6">
        <v>0.35099999999999998</v>
      </c>
      <c r="Q31" s="6">
        <v>0.29299999999999998</v>
      </c>
    </row>
    <row r="32" spans="1:17" x14ac:dyDescent="0.25">
      <c r="A32" s="1" t="s">
        <v>157</v>
      </c>
      <c r="B32" s="1" t="s">
        <v>100</v>
      </c>
      <c r="C32" s="1">
        <v>82</v>
      </c>
      <c r="D32" s="8">
        <v>3.73</v>
      </c>
      <c r="E32" s="8">
        <v>4.37</v>
      </c>
      <c r="F32" s="8">
        <v>1.22</v>
      </c>
      <c r="G32" s="8">
        <v>8.1199999999999992</v>
      </c>
      <c r="H32" s="8">
        <v>2.2999999999999998</v>
      </c>
      <c r="I32" s="8">
        <v>3.52</v>
      </c>
      <c r="J32" s="8">
        <v>0.66</v>
      </c>
      <c r="K32" s="2">
        <v>7.1999999999999995E-2</v>
      </c>
      <c r="L32" s="8">
        <v>1.29</v>
      </c>
      <c r="M32" s="2">
        <v>0.67300000000000004</v>
      </c>
      <c r="N32" s="6">
        <v>0.252</v>
      </c>
      <c r="O32" s="6">
        <v>0.30599999999999999</v>
      </c>
      <c r="P32" s="6">
        <v>0.38300000000000001</v>
      </c>
      <c r="Q32" s="6">
        <v>0.29499999999999998</v>
      </c>
    </row>
    <row r="33" spans="1:17" x14ac:dyDescent="0.25">
      <c r="A33" s="1" t="s">
        <v>39</v>
      </c>
      <c r="B33" s="1" t="s">
        <v>40</v>
      </c>
      <c r="C33" s="1">
        <v>90.1</v>
      </c>
      <c r="D33" s="8">
        <v>3.59</v>
      </c>
      <c r="E33" s="8">
        <v>3.7</v>
      </c>
      <c r="F33" s="8">
        <v>1.23</v>
      </c>
      <c r="G33" s="8">
        <v>9.66</v>
      </c>
      <c r="H33" s="8">
        <v>2.99</v>
      </c>
      <c r="I33" s="8">
        <v>3.23</v>
      </c>
      <c r="J33" s="8">
        <v>0.8</v>
      </c>
      <c r="K33" s="2">
        <v>0.11899999999999999</v>
      </c>
      <c r="L33" s="8">
        <v>1.81</v>
      </c>
      <c r="M33" s="2">
        <v>0.72499999999999998</v>
      </c>
      <c r="N33" s="6">
        <v>0.23799999999999999</v>
      </c>
      <c r="O33" s="6">
        <v>0.308</v>
      </c>
      <c r="P33" s="6">
        <v>0.38200000000000001</v>
      </c>
      <c r="Q33" s="6">
        <v>0.29699999999999999</v>
      </c>
    </row>
    <row r="34" spans="1:17" x14ac:dyDescent="0.25">
      <c r="A34" s="1" t="s">
        <v>92</v>
      </c>
      <c r="B34" s="1" t="s">
        <v>83</v>
      </c>
      <c r="C34" s="1">
        <v>103</v>
      </c>
      <c r="D34" s="8">
        <v>3.84</v>
      </c>
      <c r="E34" s="8">
        <v>4.3</v>
      </c>
      <c r="F34" s="8">
        <v>1.22</v>
      </c>
      <c r="G34" s="8">
        <v>9.17</v>
      </c>
      <c r="H34" s="8">
        <v>2.62</v>
      </c>
      <c r="I34" s="8">
        <v>3.5</v>
      </c>
      <c r="J34" s="8">
        <v>1.31</v>
      </c>
      <c r="K34" s="2">
        <v>0.13400000000000001</v>
      </c>
      <c r="L34" s="8">
        <v>1.1499999999999999</v>
      </c>
      <c r="M34" s="2">
        <v>0.70399999999999996</v>
      </c>
      <c r="N34" s="6">
        <v>0.24099999999999999</v>
      </c>
      <c r="O34" s="6">
        <v>0.29699999999999999</v>
      </c>
      <c r="P34" s="6">
        <v>0.40899999999999997</v>
      </c>
      <c r="Q34" s="6">
        <v>0.29899999999999999</v>
      </c>
    </row>
    <row r="35" spans="1:17" x14ac:dyDescent="0.25">
      <c r="A35" s="1" t="s">
        <v>148</v>
      </c>
      <c r="B35" s="1" t="s">
        <v>43</v>
      </c>
      <c r="C35" s="1">
        <v>72</v>
      </c>
      <c r="D35" s="8">
        <v>4.63</v>
      </c>
      <c r="E35" s="8">
        <v>4.8499999999999996</v>
      </c>
      <c r="F35" s="8">
        <v>1.24</v>
      </c>
      <c r="G35" s="8">
        <v>9.5</v>
      </c>
      <c r="H35" s="8">
        <v>3.88</v>
      </c>
      <c r="I35" s="8">
        <v>2.4500000000000002</v>
      </c>
      <c r="J35" s="8">
        <v>1.63</v>
      </c>
      <c r="K35" s="2">
        <v>0.151</v>
      </c>
      <c r="L35" s="8">
        <v>0.83</v>
      </c>
      <c r="M35" s="2">
        <v>0.70099999999999996</v>
      </c>
      <c r="N35" s="6">
        <v>0.216</v>
      </c>
      <c r="O35" s="6">
        <v>0.29699999999999999</v>
      </c>
      <c r="P35" s="6">
        <v>0.40899999999999997</v>
      </c>
      <c r="Q35" s="6">
        <v>0.3</v>
      </c>
    </row>
    <row r="36" spans="1:17" x14ac:dyDescent="0.25">
      <c r="A36" s="1" t="s">
        <v>90</v>
      </c>
      <c r="B36" s="1" t="s">
        <v>61</v>
      </c>
      <c r="C36" s="1">
        <v>84.1</v>
      </c>
      <c r="D36" s="8">
        <v>4.2699999999999996</v>
      </c>
      <c r="E36" s="8">
        <v>4.16</v>
      </c>
      <c r="F36" s="8">
        <v>1.2</v>
      </c>
      <c r="G36" s="8">
        <v>8.64</v>
      </c>
      <c r="H36" s="8">
        <v>2.2400000000000002</v>
      </c>
      <c r="I36" s="8">
        <v>3.86</v>
      </c>
      <c r="J36" s="8">
        <v>1.49</v>
      </c>
      <c r="K36" s="2">
        <v>0.161</v>
      </c>
      <c r="L36" s="8">
        <v>1.26</v>
      </c>
      <c r="M36" s="2">
        <v>0.74299999999999999</v>
      </c>
      <c r="N36" s="6">
        <v>0.248</v>
      </c>
      <c r="O36" s="6">
        <v>0.29699999999999999</v>
      </c>
      <c r="P36" s="6">
        <v>0.42199999999999999</v>
      </c>
      <c r="Q36" s="6">
        <v>0.30099999999999999</v>
      </c>
    </row>
    <row r="37" spans="1:17" x14ac:dyDescent="0.25">
      <c r="A37" s="1" t="s">
        <v>68</v>
      </c>
      <c r="B37" s="1" t="s">
        <v>40</v>
      </c>
      <c r="C37" s="1">
        <v>63.2</v>
      </c>
      <c r="D37" s="8">
        <v>4.66</v>
      </c>
      <c r="E37" s="8">
        <v>4.21</v>
      </c>
      <c r="F37" s="8">
        <v>1.18</v>
      </c>
      <c r="G37" s="8">
        <v>7.63</v>
      </c>
      <c r="H37" s="8">
        <v>2.12</v>
      </c>
      <c r="I37" s="8">
        <v>3.6</v>
      </c>
      <c r="J37" s="8">
        <v>1.55</v>
      </c>
      <c r="K37" s="2">
        <v>0.17699999999999999</v>
      </c>
      <c r="L37" s="8">
        <v>1.44</v>
      </c>
      <c r="M37" s="2">
        <v>0.66</v>
      </c>
      <c r="N37" s="6">
        <v>0.24299999999999999</v>
      </c>
      <c r="O37" s="6">
        <v>0.28799999999999998</v>
      </c>
      <c r="P37" s="6">
        <v>0.433</v>
      </c>
      <c r="Q37" s="6">
        <v>0.30099999999999999</v>
      </c>
    </row>
    <row r="38" spans="1:17" x14ac:dyDescent="0.25">
      <c r="A38" s="1" t="s">
        <v>131</v>
      </c>
      <c r="B38" s="1" t="s">
        <v>63</v>
      </c>
      <c r="C38" s="1">
        <v>85.2</v>
      </c>
      <c r="D38" s="8">
        <v>2.94</v>
      </c>
      <c r="E38" s="8">
        <v>4.95</v>
      </c>
      <c r="F38" s="8">
        <v>1.31</v>
      </c>
      <c r="G38" s="8">
        <v>5.78</v>
      </c>
      <c r="H38" s="8">
        <v>2.73</v>
      </c>
      <c r="I38" s="8">
        <v>2.12</v>
      </c>
      <c r="J38" s="8">
        <v>0.74</v>
      </c>
      <c r="K38" s="2">
        <v>0.08</v>
      </c>
      <c r="L38" s="8">
        <v>1.28</v>
      </c>
      <c r="M38" s="2">
        <v>0.80600000000000005</v>
      </c>
      <c r="N38" s="6">
        <v>0.26400000000000001</v>
      </c>
      <c r="O38" s="6">
        <v>0.31900000000000001</v>
      </c>
      <c r="P38" s="6">
        <v>0.38700000000000001</v>
      </c>
      <c r="Q38" s="6">
        <v>0.30299999999999999</v>
      </c>
    </row>
    <row r="39" spans="1:17" x14ac:dyDescent="0.25">
      <c r="A39" s="1" t="s">
        <v>138</v>
      </c>
      <c r="B39" s="1" t="s">
        <v>139</v>
      </c>
      <c r="C39" s="1">
        <v>99</v>
      </c>
      <c r="D39" s="8">
        <v>4.55</v>
      </c>
      <c r="E39" s="8">
        <v>3.34</v>
      </c>
      <c r="F39" s="8">
        <v>1.23</v>
      </c>
      <c r="G39" s="8">
        <v>12.82</v>
      </c>
      <c r="H39" s="8">
        <v>2.5499999999999998</v>
      </c>
      <c r="I39" s="8">
        <v>5.04</v>
      </c>
      <c r="J39" s="8">
        <v>1.18</v>
      </c>
      <c r="K39" s="2">
        <v>0.13</v>
      </c>
      <c r="L39" s="8">
        <v>0.82</v>
      </c>
      <c r="M39" s="2">
        <v>0.66800000000000004</v>
      </c>
      <c r="N39" s="6">
        <v>0.246</v>
      </c>
      <c r="O39" s="6">
        <v>0.30299999999999999</v>
      </c>
      <c r="P39" s="6">
        <v>0.41099999999999998</v>
      </c>
      <c r="Q39" s="6">
        <v>0.30299999999999999</v>
      </c>
    </row>
    <row r="40" spans="1:17" x14ac:dyDescent="0.25">
      <c r="A40" s="1" t="s">
        <v>70</v>
      </c>
      <c r="B40" s="1" t="s">
        <v>20</v>
      </c>
      <c r="C40" s="1">
        <v>70.099999999999994</v>
      </c>
      <c r="D40" s="8">
        <v>5.12</v>
      </c>
      <c r="E40" s="8">
        <v>4.55</v>
      </c>
      <c r="F40" s="8">
        <v>1.34</v>
      </c>
      <c r="G40" s="8">
        <v>9.73</v>
      </c>
      <c r="H40" s="8">
        <v>4.3499999999999996</v>
      </c>
      <c r="I40" s="8">
        <v>2.2400000000000002</v>
      </c>
      <c r="J40" s="8">
        <v>1.1499999999999999</v>
      </c>
      <c r="K40" s="2">
        <v>0.127</v>
      </c>
      <c r="L40" s="8">
        <v>1.06</v>
      </c>
      <c r="M40" s="2">
        <v>0.65500000000000003</v>
      </c>
      <c r="N40" s="6">
        <v>0.22700000000000001</v>
      </c>
      <c r="O40" s="6">
        <v>0.315</v>
      </c>
      <c r="P40" s="6">
        <v>0.40200000000000002</v>
      </c>
      <c r="Q40" s="6">
        <v>0.30499999999999999</v>
      </c>
    </row>
    <row r="41" spans="1:17" x14ac:dyDescent="0.25">
      <c r="A41" s="1" t="s">
        <v>126</v>
      </c>
      <c r="B41" s="1" t="s">
        <v>67</v>
      </c>
      <c r="C41" s="1">
        <v>77</v>
      </c>
      <c r="D41" s="8">
        <v>4.5599999999999996</v>
      </c>
      <c r="E41" s="8">
        <v>3.24</v>
      </c>
      <c r="F41" s="8">
        <v>1.1000000000000001</v>
      </c>
      <c r="G41" s="8">
        <v>12.04</v>
      </c>
      <c r="H41" s="8">
        <v>1.99</v>
      </c>
      <c r="I41" s="8">
        <v>6.06</v>
      </c>
      <c r="J41" s="8">
        <v>1.75</v>
      </c>
      <c r="K41" s="2">
        <v>0.224</v>
      </c>
      <c r="L41" s="8">
        <v>1.22</v>
      </c>
      <c r="M41" s="2">
        <v>0.69399999999999995</v>
      </c>
      <c r="N41" s="6">
        <v>0.23100000000000001</v>
      </c>
      <c r="O41" s="6">
        <v>0.28899999999999998</v>
      </c>
      <c r="P41" s="6">
        <v>0.442</v>
      </c>
      <c r="Q41" s="6">
        <v>0.30599999999999999</v>
      </c>
    </row>
    <row r="42" spans="1:17" x14ac:dyDescent="0.25">
      <c r="A42" s="1" t="s">
        <v>116</v>
      </c>
      <c r="B42" s="1" t="s">
        <v>18</v>
      </c>
      <c r="C42" s="1">
        <v>56.1</v>
      </c>
      <c r="D42" s="8">
        <v>3.51</v>
      </c>
      <c r="E42" s="8">
        <v>5.14</v>
      </c>
      <c r="F42" s="8">
        <v>1.19</v>
      </c>
      <c r="G42" s="8">
        <v>7.03</v>
      </c>
      <c r="H42" s="8">
        <v>3.2</v>
      </c>
      <c r="I42" s="8">
        <v>2.2000000000000002</v>
      </c>
      <c r="J42" s="8">
        <v>1.44</v>
      </c>
      <c r="K42" s="2">
        <v>0.14099999999999999</v>
      </c>
      <c r="L42" s="8">
        <v>0.98</v>
      </c>
      <c r="M42" s="2">
        <v>0.78400000000000003</v>
      </c>
      <c r="N42" s="6">
        <v>0.22800000000000001</v>
      </c>
      <c r="O42" s="6">
        <v>0.30599999999999999</v>
      </c>
      <c r="P42" s="6">
        <v>0.41299999999999998</v>
      </c>
      <c r="Q42" s="6">
        <v>0.307</v>
      </c>
    </row>
    <row r="43" spans="1:17" x14ac:dyDescent="0.25">
      <c r="A43" s="1" t="s">
        <v>153</v>
      </c>
      <c r="B43" s="1" t="s">
        <v>24</v>
      </c>
      <c r="C43" s="1">
        <v>78.2</v>
      </c>
      <c r="D43" s="8">
        <v>4.8099999999999996</v>
      </c>
      <c r="E43" s="8">
        <v>4.82</v>
      </c>
      <c r="F43" s="8">
        <v>1.19</v>
      </c>
      <c r="G43" s="8">
        <v>8.35</v>
      </c>
      <c r="H43" s="8">
        <v>3.09</v>
      </c>
      <c r="I43" s="8">
        <v>2.7</v>
      </c>
      <c r="J43" s="8">
        <v>1.83</v>
      </c>
      <c r="K43" s="2">
        <v>0.17199999999999999</v>
      </c>
      <c r="L43" s="8">
        <v>0.89</v>
      </c>
      <c r="M43" s="2">
        <v>0.73399999999999999</v>
      </c>
      <c r="N43" s="6">
        <v>0.22600000000000001</v>
      </c>
      <c r="O43" s="6">
        <v>0.29399999999999998</v>
      </c>
      <c r="P43" s="6">
        <v>0.432</v>
      </c>
      <c r="Q43" s="6">
        <v>0.307</v>
      </c>
    </row>
    <row r="44" spans="1:17" x14ac:dyDescent="0.25">
      <c r="A44" s="1" t="s">
        <v>168</v>
      </c>
      <c r="B44" s="1" t="s">
        <v>38</v>
      </c>
      <c r="C44" s="1">
        <v>57.2</v>
      </c>
      <c r="D44" s="8">
        <v>3.59</v>
      </c>
      <c r="E44" s="8">
        <v>4.12</v>
      </c>
      <c r="F44" s="8">
        <v>1.23</v>
      </c>
      <c r="G44" s="8">
        <v>10.3</v>
      </c>
      <c r="H44" s="8">
        <v>2.0299999999999998</v>
      </c>
      <c r="I44" s="8">
        <v>5.08</v>
      </c>
      <c r="J44" s="8">
        <v>1.25</v>
      </c>
      <c r="K44" s="2">
        <v>0.11899999999999999</v>
      </c>
      <c r="L44" s="8">
        <v>0.84</v>
      </c>
      <c r="M44" s="2">
        <v>0.79900000000000004</v>
      </c>
      <c r="N44" s="6">
        <v>0.25600000000000001</v>
      </c>
      <c r="O44" s="6">
        <v>0.307</v>
      </c>
      <c r="P44" s="6">
        <v>0.42699999999999999</v>
      </c>
      <c r="Q44" s="6">
        <v>0.308</v>
      </c>
    </row>
    <row r="45" spans="1:17" x14ac:dyDescent="0.25">
      <c r="A45" s="1" t="s">
        <v>101</v>
      </c>
      <c r="B45" s="1" t="s">
        <v>26</v>
      </c>
      <c r="C45" s="1">
        <v>96.2</v>
      </c>
      <c r="D45" s="8">
        <v>4</v>
      </c>
      <c r="E45" s="8">
        <v>4.13</v>
      </c>
      <c r="F45" s="8">
        <v>1.39</v>
      </c>
      <c r="G45" s="8">
        <v>8.4700000000000006</v>
      </c>
      <c r="H45" s="8">
        <v>2.33</v>
      </c>
      <c r="I45" s="8">
        <v>3.64</v>
      </c>
      <c r="J45" s="8">
        <v>1.02</v>
      </c>
      <c r="K45" s="2">
        <v>0.113</v>
      </c>
      <c r="L45" s="8">
        <v>1.35</v>
      </c>
      <c r="M45" s="2">
        <v>0.71099999999999997</v>
      </c>
      <c r="N45" s="6">
        <v>0.27900000000000003</v>
      </c>
      <c r="O45" s="6">
        <v>0.32100000000000001</v>
      </c>
      <c r="P45" s="6">
        <v>0.40699999999999997</v>
      </c>
      <c r="Q45" s="6">
        <v>0.308</v>
      </c>
    </row>
    <row r="46" spans="1:17" x14ac:dyDescent="0.25">
      <c r="A46" s="1" t="s">
        <v>103</v>
      </c>
      <c r="B46" s="1" t="s">
        <v>83</v>
      </c>
      <c r="C46" s="1">
        <v>73.099999999999994</v>
      </c>
      <c r="D46" s="8">
        <v>4.05</v>
      </c>
      <c r="E46" s="8">
        <v>4.32</v>
      </c>
      <c r="F46" s="8">
        <v>1.21</v>
      </c>
      <c r="G46" s="8">
        <v>8.9600000000000009</v>
      </c>
      <c r="H46" s="8">
        <v>1.72</v>
      </c>
      <c r="I46" s="8">
        <v>5.21</v>
      </c>
      <c r="J46" s="8">
        <v>1.23</v>
      </c>
      <c r="K46" s="2">
        <v>0.115</v>
      </c>
      <c r="L46" s="8">
        <v>0.91</v>
      </c>
      <c r="M46" s="2">
        <v>0.747</v>
      </c>
      <c r="N46" s="6">
        <v>0.26300000000000001</v>
      </c>
      <c r="O46" s="6">
        <v>0.30499999999999999</v>
      </c>
      <c r="P46" s="6">
        <v>0.432</v>
      </c>
      <c r="Q46" s="6">
        <v>0.309</v>
      </c>
    </row>
    <row r="47" spans="1:17" x14ac:dyDescent="0.25">
      <c r="A47" s="1" t="s">
        <v>88</v>
      </c>
      <c r="B47" s="1" t="s">
        <v>89</v>
      </c>
      <c r="C47" s="1">
        <v>105.1</v>
      </c>
      <c r="D47" s="8">
        <v>3.84</v>
      </c>
      <c r="E47" s="8">
        <v>3.65</v>
      </c>
      <c r="F47" s="8">
        <v>1.25</v>
      </c>
      <c r="G47" s="8">
        <v>11.79</v>
      </c>
      <c r="H47" s="8">
        <v>2.73</v>
      </c>
      <c r="I47" s="8">
        <v>4.3099999999999996</v>
      </c>
      <c r="J47" s="8">
        <v>1.2</v>
      </c>
      <c r="K47" s="2">
        <v>0.13200000000000001</v>
      </c>
      <c r="L47" s="8">
        <v>0.95</v>
      </c>
      <c r="M47" s="2">
        <v>0.76700000000000002</v>
      </c>
      <c r="N47" s="6">
        <v>0.248</v>
      </c>
      <c r="O47" s="6">
        <v>0.309</v>
      </c>
      <c r="P47" s="6">
        <v>0.42599999999999999</v>
      </c>
      <c r="Q47" s="6">
        <v>0.311</v>
      </c>
    </row>
    <row r="48" spans="1:17" x14ac:dyDescent="0.25">
      <c r="A48" s="1" t="s">
        <v>141</v>
      </c>
      <c r="B48" s="1" t="s">
        <v>28</v>
      </c>
      <c r="C48" s="1">
        <v>112.2</v>
      </c>
      <c r="D48" s="8">
        <v>4.3099999999999996</v>
      </c>
      <c r="E48" s="8">
        <v>4.5</v>
      </c>
      <c r="F48" s="8">
        <v>1.3</v>
      </c>
      <c r="G48" s="8">
        <v>9.99</v>
      </c>
      <c r="H48" s="8">
        <v>3.51</v>
      </c>
      <c r="I48" s="8">
        <v>2.84</v>
      </c>
      <c r="J48" s="8">
        <v>0.96</v>
      </c>
      <c r="K48" s="2">
        <v>9.8000000000000004E-2</v>
      </c>
      <c r="L48" s="8">
        <v>0.91</v>
      </c>
      <c r="M48" s="2">
        <v>0.66800000000000004</v>
      </c>
      <c r="N48" s="6">
        <v>0.24199999999999999</v>
      </c>
      <c r="O48" s="6">
        <v>0.32</v>
      </c>
      <c r="P48" s="6">
        <v>0.40699999999999997</v>
      </c>
      <c r="Q48" s="6">
        <v>0.311</v>
      </c>
    </row>
    <row r="49" spans="1:17" x14ac:dyDescent="0.25">
      <c r="A49" s="1" t="s">
        <v>102</v>
      </c>
      <c r="B49" s="1" t="s">
        <v>28</v>
      </c>
      <c r="C49" s="1">
        <v>66</v>
      </c>
      <c r="D49" s="8">
        <v>4.3600000000000003</v>
      </c>
      <c r="E49" s="8">
        <v>4.75</v>
      </c>
      <c r="F49" s="8">
        <v>1.32</v>
      </c>
      <c r="G49" s="8">
        <v>9.5500000000000007</v>
      </c>
      <c r="H49" s="8">
        <v>4.5</v>
      </c>
      <c r="I49" s="8">
        <v>2.12</v>
      </c>
      <c r="J49" s="8">
        <v>1.64</v>
      </c>
      <c r="K49" s="2">
        <v>0.17100000000000001</v>
      </c>
      <c r="L49" s="8">
        <v>1.1000000000000001</v>
      </c>
      <c r="M49" s="2">
        <v>0.74399999999999999</v>
      </c>
      <c r="N49" s="6">
        <v>0.219</v>
      </c>
      <c r="O49" s="6">
        <v>0.312</v>
      </c>
      <c r="P49" s="6">
        <v>0.41699999999999998</v>
      </c>
      <c r="Q49" s="6">
        <v>0.311</v>
      </c>
    </row>
    <row r="50" spans="1:17" x14ac:dyDescent="0.25">
      <c r="A50" s="1" t="s">
        <v>137</v>
      </c>
      <c r="B50" s="1" t="s">
        <v>45</v>
      </c>
      <c r="C50" s="1">
        <v>62</v>
      </c>
      <c r="D50" s="8">
        <v>4.5</v>
      </c>
      <c r="E50" s="8">
        <v>4.43</v>
      </c>
      <c r="F50" s="8">
        <v>1.19</v>
      </c>
      <c r="G50" s="8">
        <v>8.27</v>
      </c>
      <c r="H50" s="8">
        <v>2.4700000000000002</v>
      </c>
      <c r="I50" s="8">
        <v>3.35</v>
      </c>
      <c r="J50" s="8">
        <v>1.6</v>
      </c>
      <c r="K50" s="2">
        <v>0.16200000000000001</v>
      </c>
      <c r="L50" s="8">
        <v>0.85</v>
      </c>
      <c r="M50" s="2">
        <v>0.70499999999999996</v>
      </c>
      <c r="N50" s="6">
        <v>0.24299999999999999</v>
      </c>
      <c r="O50" s="6">
        <v>0.29599999999999999</v>
      </c>
      <c r="P50" s="6">
        <v>0.45100000000000001</v>
      </c>
      <c r="Q50" s="6">
        <v>0.312</v>
      </c>
    </row>
    <row r="51" spans="1:17" x14ac:dyDescent="0.25">
      <c r="A51" s="1" t="s">
        <v>175</v>
      </c>
      <c r="B51" s="1" t="s">
        <v>139</v>
      </c>
      <c r="C51" s="1">
        <v>54</v>
      </c>
      <c r="D51" s="8">
        <v>5.83</v>
      </c>
      <c r="E51" s="8">
        <v>5.14</v>
      </c>
      <c r="F51" s="8">
        <v>1.17</v>
      </c>
      <c r="G51" s="8">
        <v>6.5</v>
      </c>
      <c r="H51" s="8">
        <v>1.5</v>
      </c>
      <c r="I51" s="8">
        <v>4.33</v>
      </c>
      <c r="J51" s="8">
        <v>1.33</v>
      </c>
      <c r="K51" s="2">
        <v>0.111</v>
      </c>
      <c r="L51" s="8">
        <v>0.99</v>
      </c>
      <c r="M51" s="2">
        <v>0.57399999999999995</v>
      </c>
      <c r="N51" s="6">
        <v>0.25600000000000001</v>
      </c>
      <c r="O51" s="6">
        <v>0.29599999999999999</v>
      </c>
      <c r="P51" s="6">
        <v>0.45500000000000002</v>
      </c>
      <c r="Q51" s="6">
        <v>0.312</v>
      </c>
    </row>
    <row r="52" spans="1:17" x14ac:dyDescent="0.25">
      <c r="A52" s="1" t="s">
        <v>120</v>
      </c>
      <c r="B52" s="1" t="s">
        <v>30</v>
      </c>
      <c r="C52" s="1">
        <v>93</v>
      </c>
      <c r="D52" s="8">
        <v>3.87</v>
      </c>
      <c r="E52" s="8">
        <v>4.92</v>
      </c>
      <c r="F52" s="8">
        <v>1.38</v>
      </c>
      <c r="G52" s="8">
        <v>6.87</v>
      </c>
      <c r="H52" s="8">
        <v>3.48</v>
      </c>
      <c r="I52" s="8">
        <v>1.97</v>
      </c>
      <c r="J52" s="8">
        <v>1.06</v>
      </c>
      <c r="K52" s="2">
        <v>0.121</v>
      </c>
      <c r="L52" s="8">
        <v>1.54</v>
      </c>
      <c r="M52" s="2">
        <v>0.71199999999999997</v>
      </c>
      <c r="N52" s="6">
        <v>0.253</v>
      </c>
      <c r="O52" s="6">
        <v>0.32400000000000001</v>
      </c>
      <c r="P52" s="6">
        <v>0.40799999999999997</v>
      </c>
      <c r="Q52" s="6">
        <v>0.313</v>
      </c>
    </row>
    <row r="53" spans="1:17" x14ac:dyDescent="0.25">
      <c r="A53" s="1" t="s">
        <v>127</v>
      </c>
      <c r="B53" s="1" t="s">
        <v>81</v>
      </c>
      <c r="C53" s="1">
        <v>101.2</v>
      </c>
      <c r="D53" s="8">
        <v>3.54</v>
      </c>
      <c r="E53" s="8">
        <v>5.62</v>
      </c>
      <c r="F53" s="8">
        <v>1.37</v>
      </c>
      <c r="G53" s="8">
        <v>6.2</v>
      </c>
      <c r="H53" s="8">
        <v>4.16</v>
      </c>
      <c r="I53" s="8">
        <v>1.49</v>
      </c>
      <c r="J53" s="8">
        <v>1.1499999999999999</v>
      </c>
      <c r="K53" s="2">
        <v>0.113</v>
      </c>
      <c r="L53" s="8">
        <v>1.24</v>
      </c>
      <c r="M53" s="2">
        <v>0.79500000000000004</v>
      </c>
      <c r="N53" s="6">
        <v>0.24</v>
      </c>
      <c r="O53" s="6">
        <v>0.33</v>
      </c>
      <c r="P53" s="6">
        <v>0.39800000000000002</v>
      </c>
      <c r="Q53" s="6">
        <v>0.314</v>
      </c>
    </row>
    <row r="54" spans="1:17" x14ac:dyDescent="0.25">
      <c r="A54" s="1" t="s">
        <v>115</v>
      </c>
      <c r="B54" s="1" t="s">
        <v>28</v>
      </c>
      <c r="C54" s="1">
        <v>51.2</v>
      </c>
      <c r="D54" s="8">
        <v>4.01</v>
      </c>
      <c r="E54" s="8">
        <v>4.54</v>
      </c>
      <c r="F54" s="8">
        <v>1.35</v>
      </c>
      <c r="G54" s="8">
        <v>10.28</v>
      </c>
      <c r="H54" s="8">
        <v>4.18</v>
      </c>
      <c r="I54" s="8">
        <v>2.46</v>
      </c>
      <c r="J54" s="8">
        <v>1.39</v>
      </c>
      <c r="K54" s="2">
        <v>0.14299999999999999</v>
      </c>
      <c r="L54" s="8">
        <v>0.77</v>
      </c>
      <c r="M54" s="2">
        <v>0.78600000000000003</v>
      </c>
      <c r="N54" s="6">
        <v>0.24299999999999999</v>
      </c>
      <c r="O54" s="6">
        <v>0.33</v>
      </c>
      <c r="P54" s="6">
        <v>0.41799999999999998</v>
      </c>
      <c r="Q54" s="6">
        <v>0.317</v>
      </c>
    </row>
    <row r="55" spans="1:17" x14ac:dyDescent="0.25">
      <c r="A55" s="1" t="s">
        <v>132</v>
      </c>
      <c r="B55" s="1" t="s">
        <v>109</v>
      </c>
      <c r="C55" s="1">
        <v>53.1</v>
      </c>
      <c r="D55" s="8">
        <v>4.3899999999999997</v>
      </c>
      <c r="E55" s="8">
        <v>4.91</v>
      </c>
      <c r="F55" s="8">
        <v>1.28</v>
      </c>
      <c r="G55" s="8">
        <v>9.2799999999999994</v>
      </c>
      <c r="H55" s="8">
        <v>3.38</v>
      </c>
      <c r="I55" s="8">
        <v>2.75</v>
      </c>
      <c r="J55" s="8">
        <v>1.52</v>
      </c>
      <c r="K55" s="2">
        <v>0.14299999999999999</v>
      </c>
      <c r="L55" s="8">
        <v>0.84</v>
      </c>
      <c r="M55" s="2">
        <v>0.76200000000000001</v>
      </c>
      <c r="N55" s="6">
        <v>0.23799999999999999</v>
      </c>
      <c r="O55" s="6">
        <v>0.32200000000000001</v>
      </c>
      <c r="P55" s="6">
        <v>0.41599999999999998</v>
      </c>
      <c r="Q55" s="6">
        <v>0.317</v>
      </c>
    </row>
    <row r="56" spans="1:17" x14ac:dyDescent="0.25">
      <c r="A56" s="1" t="s">
        <v>149</v>
      </c>
      <c r="B56" s="1" t="s">
        <v>139</v>
      </c>
      <c r="C56" s="1">
        <v>69.2</v>
      </c>
      <c r="D56" s="8">
        <v>4.26</v>
      </c>
      <c r="E56" s="8">
        <v>4.8600000000000003</v>
      </c>
      <c r="F56" s="8">
        <v>1.35</v>
      </c>
      <c r="G56" s="8">
        <v>7.88</v>
      </c>
      <c r="H56" s="8">
        <v>3.75</v>
      </c>
      <c r="I56" s="8">
        <v>2.1</v>
      </c>
      <c r="J56" s="8">
        <v>0.78</v>
      </c>
      <c r="K56" s="2">
        <v>0.105</v>
      </c>
      <c r="L56" s="8">
        <v>1.84</v>
      </c>
      <c r="M56" s="2">
        <v>0.71699999999999997</v>
      </c>
      <c r="N56" s="6">
        <v>0.248</v>
      </c>
      <c r="O56" s="6">
        <v>0.34899999999999998</v>
      </c>
      <c r="P56" s="6">
        <v>0.374</v>
      </c>
      <c r="Q56" s="6">
        <v>0.318</v>
      </c>
    </row>
    <row r="57" spans="1:17" x14ac:dyDescent="0.25">
      <c r="A57" s="1" t="s">
        <v>59</v>
      </c>
      <c r="B57" s="1" t="s">
        <v>45</v>
      </c>
      <c r="C57" s="1">
        <v>88.2</v>
      </c>
      <c r="D57" s="8">
        <v>4.57</v>
      </c>
      <c r="E57" s="8">
        <v>5.78</v>
      </c>
      <c r="F57" s="8">
        <v>1.32</v>
      </c>
      <c r="G57" s="8">
        <v>7.51</v>
      </c>
      <c r="H57" s="8">
        <v>4.16</v>
      </c>
      <c r="I57" s="8">
        <v>1.8</v>
      </c>
      <c r="J57" s="8">
        <v>1.32</v>
      </c>
      <c r="K57" s="2">
        <v>0.11899999999999999</v>
      </c>
      <c r="L57" s="8">
        <v>0.94</v>
      </c>
      <c r="M57" s="2">
        <v>0.73099999999999998</v>
      </c>
      <c r="N57" s="6">
        <v>0.23200000000000001</v>
      </c>
      <c r="O57" s="6">
        <v>0.33400000000000002</v>
      </c>
      <c r="P57" s="6">
        <v>0.40500000000000003</v>
      </c>
      <c r="Q57" s="6">
        <v>0.318</v>
      </c>
    </row>
    <row r="58" spans="1:17" x14ac:dyDescent="0.25">
      <c r="A58" s="1" t="s">
        <v>182</v>
      </c>
      <c r="B58" s="1" t="s">
        <v>61</v>
      </c>
      <c r="C58" s="1">
        <v>80.099999999999994</v>
      </c>
      <c r="D58" s="8">
        <v>4.82</v>
      </c>
      <c r="E58" s="8">
        <v>3.58</v>
      </c>
      <c r="F58" s="8">
        <v>1.23</v>
      </c>
      <c r="G58" s="8">
        <v>8.2899999999999991</v>
      </c>
      <c r="H58" s="8">
        <v>1.23</v>
      </c>
      <c r="I58" s="8">
        <v>6.73</v>
      </c>
      <c r="J58" s="8">
        <v>1.57</v>
      </c>
      <c r="K58" s="2">
        <v>0.20599999999999999</v>
      </c>
      <c r="L58" s="8">
        <v>1.72</v>
      </c>
      <c r="M58" s="2">
        <v>0.64300000000000002</v>
      </c>
      <c r="N58" s="6">
        <v>0.27300000000000002</v>
      </c>
      <c r="O58" s="6">
        <v>0.30299999999999999</v>
      </c>
      <c r="P58" s="6">
        <v>0.46</v>
      </c>
      <c r="Q58" s="6">
        <v>0.31900000000000001</v>
      </c>
    </row>
    <row r="59" spans="1:17" x14ac:dyDescent="0.25">
      <c r="A59" s="1" t="s">
        <v>33</v>
      </c>
      <c r="B59" s="1" t="s">
        <v>34</v>
      </c>
      <c r="C59" s="1">
        <v>97</v>
      </c>
      <c r="D59" s="8">
        <v>4.18</v>
      </c>
      <c r="E59" s="8">
        <v>4.04</v>
      </c>
      <c r="F59" s="8">
        <v>1.39</v>
      </c>
      <c r="G59" s="8">
        <v>10.48</v>
      </c>
      <c r="H59" s="8">
        <v>3.71</v>
      </c>
      <c r="I59" s="8">
        <v>2.83</v>
      </c>
      <c r="J59" s="8">
        <v>1.48</v>
      </c>
      <c r="K59" s="2">
        <v>0.17399999999999999</v>
      </c>
      <c r="L59" s="8">
        <v>1.36</v>
      </c>
      <c r="M59" s="2">
        <v>0.73099999999999998</v>
      </c>
      <c r="N59" s="6">
        <v>0.253</v>
      </c>
      <c r="O59" s="6">
        <v>0.32300000000000001</v>
      </c>
      <c r="P59" s="6">
        <v>0.437</v>
      </c>
      <c r="Q59" s="6">
        <v>0.32</v>
      </c>
    </row>
    <row r="60" spans="1:17" x14ac:dyDescent="0.25">
      <c r="A60" s="1" t="s">
        <v>117</v>
      </c>
      <c r="B60" s="1" t="s">
        <v>87</v>
      </c>
      <c r="C60" s="1">
        <v>102</v>
      </c>
      <c r="D60" s="8">
        <v>4.5</v>
      </c>
      <c r="E60" s="8">
        <v>3.95</v>
      </c>
      <c r="F60" s="8">
        <v>1.35</v>
      </c>
      <c r="G60" s="8">
        <v>11.74</v>
      </c>
      <c r="H60" s="8">
        <v>4.5</v>
      </c>
      <c r="I60" s="8">
        <v>2.61</v>
      </c>
      <c r="J60" s="8">
        <v>1.41</v>
      </c>
      <c r="K60" s="2">
        <v>0.17799999999999999</v>
      </c>
      <c r="L60" s="8">
        <v>1</v>
      </c>
      <c r="M60" s="2">
        <v>0.70799999999999996</v>
      </c>
      <c r="N60" s="6">
        <v>0.23200000000000001</v>
      </c>
      <c r="O60" s="6">
        <v>0.32700000000000001</v>
      </c>
      <c r="P60" s="6">
        <v>0.42899999999999999</v>
      </c>
      <c r="Q60" s="6">
        <v>0.32100000000000001</v>
      </c>
    </row>
    <row r="61" spans="1:17" x14ac:dyDescent="0.25">
      <c r="A61" s="1" t="s">
        <v>71</v>
      </c>
      <c r="B61" s="1" t="s">
        <v>61</v>
      </c>
      <c r="C61" s="1">
        <v>65</v>
      </c>
      <c r="D61" s="8">
        <v>3.88</v>
      </c>
      <c r="E61" s="8">
        <v>3.91</v>
      </c>
      <c r="F61" s="8">
        <v>1.43</v>
      </c>
      <c r="G61" s="8">
        <v>12.18</v>
      </c>
      <c r="H61" s="8">
        <v>5.4</v>
      </c>
      <c r="I61" s="8">
        <v>2.2599999999999998</v>
      </c>
      <c r="J61" s="8">
        <v>1.38</v>
      </c>
      <c r="K61" s="2">
        <v>0.20799999999999999</v>
      </c>
      <c r="L61" s="8">
        <v>1.58</v>
      </c>
      <c r="M61" s="2">
        <v>0.80500000000000005</v>
      </c>
      <c r="N61" s="6">
        <v>0.222</v>
      </c>
      <c r="O61" s="6">
        <v>0.33700000000000002</v>
      </c>
      <c r="P61" s="6">
        <v>0.40699999999999997</v>
      </c>
      <c r="Q61" s="6">
        <v>0.32200000000000001</v>
      </c>
    </row>
    <row r="62" spans="1:17" x14ac:dyDescent="0.25">
      <c r="A62" s="1" t="s">
        <v>178</v>
      </c>
      <c r="B62" s="1" t="s">
        <v>63</v>
      </c>
      <c r="C62" s="1">
        <v>63</v>
      </c>
      <c r="D62" s="8">
        <v>4.1399999999999997</v>
      </c>
      <c r="E62" s="8">
        <v>3.83</v>
      </c>
      <c r="F62" s="8">
        <v>1.32</v>
      </c>
      <c r="G62" s="8">
        <v>8.7100000000000009</v>
      </c>
      <c r="H62" s="8">
        <v>2.86</v>
      </c>
      <c r="I62" s="8">
        <v>3.05</v>
      </c>
      <c r="J62" s="8">
        <v>1.29</v>
      </c>
      <c r="K62" s="2">
        <v>0.19600000000000001</v>
      </c>
      <c r="L62" s="8">
        <v>2.0699999999999998</v>
      </c>
      <c r="M62" s="2">
        <v>0.749</v>
      </c>
      <c r="N62" s="6">
        <v>0.26500000000000001</v>
      </c>
      <c r="O62" s="6">
        <v>0.32700000000000001</v>
      </c>
      <c r="P62" s="6">
        <v>0.437</v>
      </c>
      <c r="Q62" s="6">
        <v>0.32200000000000001</v>
      </c>
    </row>
    <row r="63" spans="1:17" x14ac:dyDescent="0.25">
      <c r="A63" s="1" t="s">
        <v>179</v>
      </c>
      <c r="B63" s="1" t="s">
        <v>56</v>
      </c>
      <c r="C63" s="1">
        <v>63</v>
      </c>
      <c r="D63" s="8">
        <v>4.43</v>
      </c>
      <c r="E63" s="8">
        <v>5.0599999999999996</v>
      </c>
      <c r="F63" s="8">
        <v>1.29</v>
      </c>
      <c r="G63" s="8">
        <v>6.43</v>
      </c>
      <c r="H63" s="8">
        <v>3.14</v>
      </c>
      <c r="I63" s="8">
        <v>2.0499999999999998</v>
      </c>
      <c r="J63" s="8">
        <v>1.86</v>
      </c>
      <c r="K63" s="2">
        <v>0.188</v>
      </c>
      <c r="L63" s="8">
        <v>1.1000000000000001</v>
      </c>
      <c r="M63" s="2">
        <v>0.70499999999999996</v>
      </c>
      <c r="N63" s="6">
        <v>0.245</v>
      </c>
      <c r="O63" s="6">
        <v>0.311</v>
      </c>
      <c r="P63" s="6">
        <v>0.45200000000000001</v>
      </c>
      <c r="Q63" s="6">
        <v>0.32200000000000001</v>
      </c>
    </row>
    <row r="64" spans="1:17" x14ac:dyDescent="0.25">
      <c r="A64" s="1" t="s">
        <v>58</v>
      </c>
      <c r="B64" s="1" t="s">
        <v>52</v>
      </c>
      <c r="C64" s="1">
        <v>75.099999999999994</v>
      </c>
      <c r="D64" s="8">
        <v>4.54</v>
      </c>
      <c r="E64" s="8">
        <v>4.97</v>
      </c>
      <c r="F64" s="8">
        <v>1.27</v>
      </c>
      <c r="G64" s="8">
        <v>8.6</v>
      </c>
      <c r="H64" s="8">
        <v>3.23</v>
      </c>
      <c r="I64" s="8">
        <v>2.67</v>
      </c>
      <c r="J64" s="8">
        <v>1.91</v>
      </c>
      <c r="K64" s="2">
        <v>0.18</v>
      </c>
      <c r="L64" s="8">
        <v>0.97</v>
      </c>
      <c r="M64" s="2">
        <v>0.754</v>
      </c>
      <c r="N64" s="6">
        <v>0.23599999999999999</v>
      </c>
      <c r="O64" s="6">
        <v>0.313</v>
      </c>
      <c r="P64" s="6">
        <v>0.44900000000000001</v>
      </c>
      <c r="Q64" s="6">
        <v>0.32200000000000001</v>
      </c>
    </row>
    <row r="65" spans="1:17" x14ac:dyDescent="0.25">
      <c r="A65" s="1" t="s">
        <v>110</v>
      </c>
      <c r="B65" s="1" t="s">
        <v>28</v>
      </c>
      <c r="C65" s="1">
        <v>69.2</v>
      </c>
      <c r="D65" s="8">
        <v>5.04</v>
      </c>
      <c r="E65" s="8">
        <v>5.67</v>
      </c>
      <c r="F65" s="8">
        <v>1.33</v>
      </c>
      <c r="G65" s="8">
        <v>7.11</v>
      </c>
      <c r="H65" s="8">
        <v>3.62</v>
      </c>
      <c r="I65" s="8">
        <v>1.96</v>
      </c>
      <c r="J65" s="8">
        <v>1.55</v>
      </c>
      <c r="K65" s="2">
        <v>0.125</v>
      </c>
      <c r="L65" s="8">
        <v>0.81</v>
      </c>
      <c r="M65" s="2">
        <v>0.65200000000000002</v>
      </c>
      <c r="N65" s="6">
        <v>0.246</v>
      </c>
      <c r="O65" s="6">
        <v>0.31900000000000001</v>
      </c>
      <c r="P65" s="6">
        <v>0.45500000000000002</v>
      </c>
      <c r="Q65" s="6">
        <v>0.32300000000000001</v>
      </c>
    </row>
    <row r="66" spans="1:17" x14ac:dyDescent="0.25">
      <c r="A66" s="1" t="s">
        <v>49</v>
      </c>
      <c r="B66" s="1" t="s">
        <v>40</v>
      </c>
      <c r="C66" s="1">
        <v>51</v>
      </c>
      <c r="D66" s="8">
        <v>5.82</v>
      </c>
      <c r="E66" s="8">
        <v>3.52</v>
      </c>
      <c r="F66" s="8">
        <v>1.45</v>
      </c>
      <c r="G66" s="8">
        <v>12.18</v>
      </c>
      <c r="H66" s="8">
        <v>3.53</v>
      </c>
      <c r="I66" s="8">
        <v>3.45</v>
      </c>
      <c r="J66" s="8">
        <v>1.24</v>
      </c>
      <c r="K66" s="2">
        <v>0.14899999999999999</v>
      </c>
      <c r="L66" s="8">
        <v>1.04</v>
      </c>
      <c r="M66" s="2">
        <v>0.63900000000000001</v>
      </c>
      <c r="N66" s="6">
        <v>0.27</v>
      </c>
      <c r="O66" s="6">
        <v>0.33600000000000002</v>
      </c>
      <c r="P66" s="6">
        <v>0.41499999999999998</v>
      </c>
      <c r="Q66" s="6">
        <v>0.32300000000000001</v>
      </c>
    </row>
    <row r="67" spans="1:17" x14ac:dyDescent="0.25">
      <c r="A67" s="1" t="s">
        <v>180</v>
      </c>
      <c r="B67" s="1" t="s">
        <v>85</v>
      </c>
      <c r="C67" s="1">
        <v>56.2</v>
      </c>
      <c r="D67" s="8">
        <v>4.6100000000000003</v>
      </c>
      <c r="E67" s="8">
        <v>4.8600000000000003</v>
      </c>
      <c r="F67" s="8">
        <v>1.43</v>
      </c>
      <c r="G67" s="8">
        <v>7.62</v>
      </c>
      <c r="H67" s="8">
        <v>3.65</v>
      </c>
      <c r="I67" s="8">
        <v>2.09</v>
      </c>
      <c r="J67" s="8">
        <v>1.43</v>
      </c>
      <c r="K67" s="2">
        <v>0.153</v>
      </c>
      <c r="L67" s="8">
        <v>1.42</v>
      </c>
      <c r="M67" s="2">
        <v>0.70599999999999996</v>
      </c>
      <c r="N67" s="6">
        <v>0.25900000000000001</v>
      </c>
      <c r="O67" s="6">
        <v>0.32800000000000001</v>
      </c>
      <c r="P67" s="6">
        <v>0.442</v>
      </c>
      <c r="Q67" s="6">
        <v>0.32400000000000001</v>
      </c>
    </row>
    <row r="68" spans="1:17" x14ac:dyDescent="0.25">
      <c r="A68" s="1" t="s">
        <v>124</v>
      </c>
      <c r="B68" s="1" t="s">
        <v>109</v>
      </c>
      <c r="C68" s="1">
        <v>99</v>
      </c>
      <c r="D68" s="8">
        <v>4.18</v>
      </c>
      <c r="E68" s="8">
        <v>5.15</v>
      </c>
      <c r="F68" s="8">
        <v>1.46</v>
      </c>
      <c r="G68" s="8">
        <v>6.27</v>
      </c>
      <c r="H68" s="8">
        <v>4</v>
      </c>
      <c r="I68" s="8">
        <v>1.57</v>
      </c>
      <c r="J68" s="8">
        <v>0.82</v>
      </c>
      <c r="K68" s="2">
        <v>9.8000000000000004E-2</v>
      </c>
      <c r="L68" s="8">
        <v>1.62</v>
      </c>
      <c r="M68" s="2">
        <v>0.75700000000000001</v>
      </c>
      <c r="N68" s="6">
        <v>0.26900000000000002</v>
      </c>
      <c r="O68" s="6">
        <v>0.34899999999999998</v>
      </c>
      <c r="P68" s="6">
        <v>0.40400000000000003</v>
      </c>
      <c r="Q68" s="6">
        <v>0.32500000000000001</v>
      </c>
    </row>
    <row r="69" spans="1:17" x14ac:dyDescent="0.25">
      <c r="A69" s="1" t="s">
        <v>145</v>
      </c>
      <c r="B69" s="1" t="s">
        <v>22</v>
      </c>
      <c r="C69" s="1">
        <v>82</v>
      </c>
      <c r="D69" s="8">
        <v>4.5</v>
      </c>
      <c r="E69" s="8">
        <v>4.13</v>
      </c>
      <c r="F69" s="8">
        <v>1.41</v>
      </c>
      <c r="G69" s="8">
        <v>8.7799999999999994</v>
      </c>
      <c r="H69" s="8">
        <v>2.2999999999999998</v>
      </c>
      <c r="I69" s="8">
        <v>3.81</v>
      </c>
      <c r="J69" s="8">
        <v>1.32</v>
      </c>
      <c r="K69" s="2">
        <v>0.14099999999999999</v>
      </c>
      <c r="L69" s="8">
        <v>1.21</v>
      </c>
      <c r="M69" s="2">
        <v>0.67900000000000005</v>
      </c>
      <c r="N69" s="6">
        <v>0.28399999999999997</v>
      </c>
      <c r="O69" s="6">
        <v>0.32400000000000001</v>
      </c>
      <c r="P69" s="6">
        <v>0.44900000000000001</v>
      </c>
      <c r="Q69" s="6">
        <v>0.32500000000000001</v>
      </c>
    </row>
    <row r="70" spans="1:17" x14ac:dyDescent="0.25">
      <c r="A70" s="1" t="s">
        <v>160</v>
      </c>
      <c r="B70" s="1" t="s">
        <v>83</v>
      </c>
      <c r="C70" s="1">
        <v>73</v>
      </c>
      <c r="D70" s="8">
        <v>4.8099999999999996</v>
      </c>
      <c r="E70" s="8">
        <v>5.35</v>
      </c>
      <c r="F70" s="8">
        <v>1.59</v>
      </c>
      <c r="G70" s="8">
        <v>6.41</v>
      </c>
      <c r="H70" s="8">
        <v>4.93</v>
      </c>
      <c r="I70" s="8">
        <v>1.3</v>
      </c>
      <c r="J70" s="8">
        <v>0.99</v>
      </c>
      <c r="K70" s="2">
        <v>0.11600000000000001</v>
      </c>
      <c r="L70" s="8">
        <v>1.77</v>
      </c>
      <c r="M70" s="2">
        <v>0.66200000000000003</v>
      </c>
      <c r="N70" s="6">
        <v>0.26300000000000001</v>
      </c>
      <c r="O70" s="6">
        <v>0.35099999999999998</v>
      </c>
      <c r="P70" s="6">
        <v>0.40100000000000002</v>
      </c>
      <c r="Q70" s="6">
        <v>0.32500000000000001</v>
      </c>
    </row>
    <row r="71" spans="1:17" x14ac:dyDescent="0.25">
      <c r="A71" s="1" t="s">
        <v>181</v>
      </c>
      <c r="B71" s="1" t="s">
        <v>67</v>
      </c>
      <c r="C71" s="1">
        <v>65.2</v>
      </c>
      <c r="D71" s="8">
        <v>4.8</v>
      </c>
      <c r="E71" s="8">
        <v>4.1500000000000004</v>
      </c>
      <c r="F71" s="8">
        <v>1.34</v>
      </c>
      <c r="G71" s="8">
        <v>9.73</v>
      </c>
      <c r="H71" s="8">
        <v>2.74</v>
      </c>
      <c r="I71" s="8">
        <v>3.55</v>
      </c>
      <c r="J71" s="8">
        <v>1.51</v>
      </c>
      <c r="K71" s="2">
        <v>0.153</v>
      </c>
      <c r="L71" s="8">
        <v>1</v>
      </c>
      <c r="M71" s="2">
        <v>0.70299999999999996</v>
      </c>
      <c r="N71" s="6">
        <v>0.26400000000000001</v>
      </c>
      <c r="O71" s="6">
        <v>0.315</v>
      </c>
      <c r="P71" s="6">
        <v>0.46500000000000002</v>
      </c>
      <c r="Q71" s="6">
        <v>0.32700000000000001</v>
      </c>
    </row>
    <row r="72" spans="1:17" x14ac:dyDescent="0.25">
      <c r="A72" s="1" t="s">
        <v>91</v>
      </c>
      <c r="B72" s="1" t="s">
        <v>28</v>
      </c>
      <c r="C72" s="1">
        <v>71</v>
      </c>
      <c r="D72" s="8">
        <v>5.96</v>
      </c>
      <c r="E72" s="8">
        <v>4.8600000000000003</v>
      </c>
      <c r="F72" s="8">
        <v>1.44</v>
      </c>
      <c r="G72" s="8">
        <v>7.61</v>
      </c>
      <c r="H72" s="8">
        <v>3.42</v>
      </c>
      <c r="I72" s="8">
        <v>2.2200000000000002</v>
      </c>
      <c r="J72" s="8">
        <v>1.65</v>
      </c>
      <c r="K72" s="2">
        <v>0.17599999999999999</v>
      </c>
      <c r="L72" s="8">
        <v>1.45</v>
      </c>
      <c r="M72" s="2">
        <v>0.66800000000000004</v>
      </c>
      <c r="N72" s="6">
        <v>0.26700000000000002</v>
      </c>
      <c r="O72" s="6">
        <v>0.33400000000000002</v>
      </c>
      <c r="P72" s="6">
        <v>0.434</v>
      </c>
      <c r="Q72" s="6">
        <v>0.32700000000000001</v>
      </c>
    </row>
    <row r="73" spans="1:17" x14ac:dyDescent="0.25">
      <c r="A73" s="1" t="s">
        <v>183</v>
      </c>
      <c r="B73" s="1" t="s">
        <v>109</v>
      </c>
      <c r="C73" s="1">
        <v>75.2</v>
      </c>
      <c r="D73" s="8">
        <v>5</v>
      </c>
      <c r="E73" s="8">
        <v>4.58</v>
      </c>
      <c r="F73" s="8">
        <v>1.33</v>
      </c>
      <c r="G73" s="8">
        <v>7.97</v>
      </c>
      <c r="H73" s="8">
        <v>2.85</v>
      </c>
      <c r="I73" s="8">
        <v>2.79</v>
      </c>
      <c r="J73" s="8">
        <v>1.67</v>
      </c>
      <c r="K73" s="2">
        <v>0.189</v>
      </c>
      <c r="L73" s="8">
        <v>1.57</v>
      </c>
      <c r="M73" s="2">
        <v>0.68700000000000006</v>
      </c>
      <c r="N73" s="6">
        <v>0.26400000000000001</v>
      </c>
      <c r="O73" s="6">
        <v>0.32800000000000001</v>
      </c>
      <c r="P73" s="6">
        <v>0.45200000000000001</v>
      </c>
      <c r="Q73" s="6">
        <v>0.32900000000000001</v>
      </c>
    </row>
    <row r="74" spans="1:17" x14ac:dyDescent="0.25">
      <c r="A74" s="1" t="s">
        <v>177</v>
      </c>
      <c r="B74" s="1" t="s">
        <v>40</v>
      </c>
      <c r="C74" s="1">
        <v>54.2</v>
      </c>
      <c r="D74" s="8">
        <v>3.95</v>
      </c>
      <c r="E74" s="8">
        <v>4.8099999999999996</v>
      </c>
      <c r="F74" s="8">
        <v>1.52</v>
      </c>
      <c r="G74" s="8">
        <v>8.23</v>
      </c>
      <c r="H74" s="8">
        <v>3.79</v>
      </c>
      <c r="I74" s="8">
        <v>2.17</v>
      </c>
      <c r="J74" s="8">
        <v>0.99</v>
      </c>
      <c r="K74" s="2">
        <v>0.109</v>
      </c>
      <c r="L74" s="8">
        <v>1.29</v>
      </c>
      <c r="M74" s="2">
        <v>0.77300000000000002</v>
      </c>
      <c r="N74" s="6">
        <v>0.27800000000000002</v>
      </c>
      <c r="O74" s="6">
        <v>0.35199999999999998</v>
      </c>
      <c r="P74" s="6">
        <v>0.41699999999999998</v>
      </c>
      <c r="Q74" s="6">
        <v>0.33</v>
      </c>
    </row>
    <row r="75" spans="1:17" x14ac:dyDescent="0.25">
      <c r="A75" s="1" t="s">
        <v>84</v>
      </c>
      <c r="B75" s="1" t="s">
        <v>85</v>
      </c>
      <c r="C75" s="1">
        <v>74.2</v>
      </c>
      <c r="D75" s="8">
        <v>4.22</v>
      </c>
      <c r="E75" s="8">
        <v>4.05</v>
      </c>
      <c r="F75" s="8">
        <v>1.42</v>
      </c>
      <c r="G75" s="8">
        <v>9.52</v>
      </c>
      <c r="H75" s="8">
        <v>3.86</v>
      </c>
      <c r="I75" s="8">
        <v>2.4700000000000002</v>
      </c>
      <c r="J75" s="8">
        <v>1.33</v>
      </c>
      <c r="K75" s="2">
        <v>0.19</v>
      </c>
      <c r="L75" s="8">
        <v>1.76</v>
      </c>
      <c r="M75" s="2">
        <v>0.73699999999999999</v>
      </c>
      <c r="N75" s="6">
        <v>0.25800000000000001</v>
      </c>
      <c r="O75" s="6">
        <v>0.33900000000000002</v>
      </c>
      <c r="P75" s="6">
        <v>0.439</v>
      </c>
      <c r="Q75" s="6">
        <v>0.33</v>
      </c>
    </row>
    <row r="76" spans="1:17" x14ac:dyDescent="0.25">
      <c r="A76" s="1" t="s">
        <v>125</v>
      </c>
      <c r="B76" s="1" t="s">
        <v>22</v>
      </c>
      <c r="C76" s="1">
        <v>86.1</v>
      </c>
      <c r="D76" s="8">
        <v>4.6900000000000004</v>
      </c>
      <c r="E76" s="8">
        <v>4.75</v>
      </c>
      <c r="F76" s="8">
        <v>1.44</v>
      </c>
      <c r="G76" s="8">
        <v>8.1300000000000008</v>
      </c>
      <c r="H76" s="8">
        <v>3.44</v>
      </c>
      <c r="I76" s="8">
        <v>2.36</v>
      </c>
      <c r="J76" s="8">
        <v>1.36</v>
      </c>
      <c r="K76" s="2">
        <v>0.13800000000000001</v>
      </c>
      <c r="L76" s="8">
        <v>1.1299999999999999</v>
      </c>
      <c r="M76" s="2">
        <v>0.72099999999999997</v>
      </c>
      <c r="N76" s="6">
        <v>0.26800000000000002</v>
      </c>
      <c r="O76" s="6">
        <v>0.33400000000000002</v>
      </c>
      <c r="P76" s="6">
        <v>0.44400000000000001</v>
      </c>
      <c r="Q76" s="6">
        <v>0.33100000000000002</v>
      </c>
    </row>
    <row r="77" spans="1:17" x14ac:dyDescent="0.25">
      <c r="A77" s="1" t="s">
        <v>53</v>
      </c>
      <c r="B77" s="1" t="s">
        <v>54</v>
      </c>
      <c r="C77" s="1">
        <v>85</v>
      </c>
      <c r="D77" s="8">
        <v>5.19</v>
      </c>
      <c r="E77" s="8">
        <v>4.03</v>
      </c>
      <c r="F77" s="8">
        <v>1.34</v>
      </c>
      <c r="G77" s="8">
        <v>9.5299999999999994</v>
      </c>
      <c r="H77" s="8">
        <v>3.49</v>
      </c>
      <c r="I77" s="8">
        <v>2.73</v>
      </c>
      <c r="J77" s="8">
        <v>1.59</v>
      </c>
      <c r="K77" s="2">
        <v>0.23100000000000001</v>
      </c>
      <c r="L77" s="8">
        <v>1.8</v>
      </c>
      <c r="M77" s="2">
        <v>0.7</v>
      </c>
      <c r="N77" s="6">
        <v>0.252</v>
      </c>
      <c r="O77" s="6">
        <v>0.33400000000000002</v>
      </c>
      <c r="P77" s="6">
        <v>0.442</v>
      </c>
      <c r="Q77" s="6">
        <v>0.33100000000000002</v>
      </c>
    </row>
    <row r="78" spans="1:17" x14ac:dyDescent="0.25">
      <c r="A78" s="1" t="s">
        <v>146</v>
      </c>
      <c r="B78" s="1" t="s">
        <v>123</v>
      </c>
      <c r="C78" s="1">
        <v>87.2</v>
      </c>
      <c r="D78" s="8">
        <v>4.83</v>
      </c>
      <c r="E78" s="8">
        <v>5.42</v>
      </c>
      <c r="F78" s="8">
        <v>1.46</v>
      </c>
      <c r="G78" s="8">
        <v>7.7</v>
      </c>
      <c r="H78" s="8">
        <v>3.59</v>
      </c>
      <c r="I78" s="8">
        <v>2.14</v>
      </c>
      <c r="J78" s="8">
        <v>1.23</v>
      </c>
      <c r="K78" s="2">
        <v>0.105</v>
      </c>
      <c r="L78" s="8">
        <v>0.74</v>
      </c>
      <c r="M78" s="2">
        <v>0.71199999999999997</v>
      </c>
      <c r="N78" s="6">
        <v>0.26900000000000002</v>
      </c>
      <c r="O78" s="6">
        <v>0.33900000000000002</v>
      </c>
      <c r="P78" s="6">
        <v>0.442</v>
      </c>
      <c r="Q78" s="6">
        <v>0.33200000000000002</v>
      </c>
    </row>
    <row r="79" spans="1:17" x14ac:dyDescent="0.25">
      <c r="A79" s="1" t="s">
        <v>140</v>
      </c>
      <c r="B79" s="1" t="s">
        <v>139</v>
      </c>
      <c r="C79" s="1">
        <v>87.2</v>
      </c>
      <c r="D79" s="8">
        <v>4.41</v>
      </c>
      <c r="E79" s="8">
        <v>4.57</v>
      </c>
      <c r="F79" s="8">
        <v>1.36</v>
      </c>
      <c r="G79" s="8">
        <v>7.9</v>
      </c>
      <c r="H79" s="8">
        <v>2.57</v>
      </c>
      <c r="I79" s="8">
        <v>3.08</v>
      </c>
      <c r="J79" s="8">
        <v>1.23</v>
      </c>
      <c r="K79" s="2">
        <v>0.126</v>
      </c>
      <c r="L79" s="8">
        <v>1.22</v>
      </c>
      <c r="M79" s="2">
        <v>0.72199999999999998</v>
      </c>
      <c r="N79" s="6">
        <v>0.28000000000000003</v>
      </c>
      <c r="O79" s="6">
        <v>0.33200000000000002</v>
      </c>
      <c r="P79" s="6">
        <v>0.45800000000000002</v>
      </c>
      <c r="Q79" s="6">
        <v>0.33300000000000002</v>
      </c>
    </row>
    <row r="80" spans="1:17" x14ac:dyDescent="0.25">
      <c r="A80" s="1" t="s">
        <v>104</v>
      </c>
      <c r="B80" s="1" t="s">
        <v>105</v>
      </c>
      <c r="C80" s="1">
        <v>105.2</v>
      </c>
      <c r="D80" s="8">
        <v>4</v>
      </c>
      <c r="E80" s="8">
        <v>5.48</v>
      </c>
      <c r="F80" s="8">
        <v>1.37</v>
      </c>
      <c r="G80" s="8">
        <v>5.88</v>
      </c>
      <c r="H80" s="8">
        <v>2.81</v>
      </c>
      <c r="I80" s="8">
        <v>2.09</v>
      </c>
      <c r="J80" s="8">
        <v>1.36</v>
      </c>
      <c r="K80" s="2">
        <v>0.11899999999999999</v>
      </c>
      <c r="L80" s="8">
        <v>1.08</v>
      </c>
      <c r="M80" s="2">
        <v>0.73499999999999999</v>
      </c>
      <c r="N80" s="6">
        <v>0.27100000000000002</v>
      </c>
      <c r="O80" s="6">
        <v>0.32800000000000001</v>
      </c>
      <c r="P80" s="6">
        <v>0.47099999999999997</v>
      </c>
      <c r="Q80" s="6">
        <v>0.33500000000000002</v>
      </c>
    </row>
    <row r="81" spans="1:17" x14ac:dyDescent="0.25">
      <c r="A81" s="1" t="s">
        <v>51</v>
      </c>
      <c r="B81" s="1" t="s">
        <v>52</v>
      </c>
      <c r="C81" s="1">
        <v>82.1</v>
      </c>
      <c r="D81" s="8">
        <v>5.14</v>
      </c>
      <c r="E81" s="8">
        <v>5.07</v>
      </c>
      <c r="F81" s="8">
        <v>1.36</v>
      </c>
      <c r="G81" s="8">
        <v>6.78</v>
      </c>
      <c r="H81" s="8">
        <v>2.84</v>
      </c>
      <c r="I81" s="8">
        <v>2.38</v>
      </c>
      <c r="J81" s="8">
        <v>1.75</v>
      </c>
      <c r="K81" s="2">
        <v>0.17</v>
      </c>
      <c r="L81" s="8">
        <v>1.1599999999999999</v>
      </c>
      <c r="M81" s="2">
        <v>0.73699999999999999</v>
      </c>
      <c r="N81" s="6">
        <v>0.27300000000000002</v>
      </c>
      <c r="O81" s="6">
        <v>0.33200000000000002</v>
      </c>
      <c r="P81" s="6">
        <v>0.46300000000000002</v>
      </c>
      <c r="Q81" s="6">
        <v>0.33500000000000002</v>
      </c>
    </row>
    <row r="82" spans="1:17" x14ac:dyDescent="0.25">
      <c r="A82" s="1" t="s">
        <v>23</v>
      </c>
      <c r="B82" s="1" t="s">
        <v>24</v>
      </c>
      <c r="C82" s="1">
        <v>79.099999999999994</v>
      </c>
      <c r="D82" s="8">
        <v>5.45</v>
      </c>
      <c r="E82" s="8">
        <v>4.47</v>
      </c>
      <c r="F82" s="8">
        <v>1.26</v>
      </c>
      <c r="G82" s="8">
        <v>8.74</v>
      </c>
      <c r="H82" s="8">
        <v>2.27</v>
      </c>
      <c r="I82" s="8">
        <v>3.85</v>
      </c>
      <c r="J82" s="8">
        <v>2.27</v>
      </c>
      <c r="K82" s="2">
        <v>0.222</v>
      </c>
      <c r="L82" s="8">
        <v>1.1399999999999999</v>
      </c>
      <c r="M82" s="2">
        <v>0.68799999999999994</v>
      </c>
      <c r="N82" s="6">
        <v>0.252</v>
      </c>
      <c r="O82" s="6">
        <v>0.307</v>
      </c>
      <c r="P82" s="6">
        <v>0.502</v>
      </c>
      <c r="Q82" s="6">
        <v>0.33600000000000002</v>
      </c>
    </row>
    <row r="83" spans="1:17" x14ac:dyDescent="0.25">
      <c r="A83" s="1" t="s">
        <v>185</v>
      </c>
      <c r="B83" s="1" t="s">
        <v>89</v>
      </c>
      <c r="C83" s="1">
        <v>75.099999999999994</v>
      </c>
      <c r="D83" s="8">
        <v>5.14</v>
      </c>
      <c r="E83" s="8">
        <v>4.9400000000000004</v>
      </c>
      <c r="F83" s="8">
        <v>1.3</v>
      </c>
      <c r="G83" s="8">
        <v>5.14</v>
      </c>
      <c r="H83" s="8">
        <v>2.0299999999999998</v>
      </c>
      <c r="I83" s="8">
        <v>2.5299999999999998</v>
      </c>
      <c r="J83" s="8">
        <v>1.43</v>
      </c>
      <c r="K83" s="2">
        <v>0.15</v>
      </c>
      <c r="L83" s="8">
        <v>1.43</v>
      </c>
      <c r="M83" s="2">
        <v>0.63700000000000001</v>
      </c>
      <c r="N83" s="6">
        <v>0.28100000000000003</v>
      </c>
      <c r="O83" s="6">
        <v>0.32100000000000001</v>
      </c>
      <c r="P83" s="6">
        <v>0.49299999999999999</v>
      </c>
      <c r="Q83" s="6">
        <v>0.33700000000000002</v>
      </c>
    </row>
    <row r="84" spans="1:17" x14ac:dyDescent="0.25">
      <c r="A84" s="1" t="s">
        <v>21</v>
      </c>
      <c r="B84" s="1" t="s">
        <v>22</v>
      </c>
      <c r="C84" s="1">
        <v>84.1</v>
      </c>
      <c r="D84" s="8">
        <v>5.0199999999999996</v>
      </c>
      <c r="E84" s="8">
        <v>4.9000000000000004</v>
      </c>
      <c r="F84" s="8">
        <v>1.41</v>
      </c>
      <c r="G84" s="8">
        <v>7.26</v>
      </c>
      <c r="H84" s="8">
        <v>2.0299999999999998</v>
      </c>
      <c r="I84" s="8">
        <v>3.58</v>
      </c>
      <c r="J84" s="8">
        <v>1.39</v>
      </c>
      <c r="K84" s="2">
        <v>0.124</v>
      </c>
      <c r="L84" s="8">
        <v>0.98</v>
      </c>
      <c r="M84" s="2">
        <v>0.64900000000000002</v>
      </c>
      <c r="N84" s="6">
        <v>0.28999999999999998</v>
      </c>
      <c r="O84" s="6">
        <v>0.33100000000000002</v>
      </c>
      <c r="P84" s="6">
        <v>0.48099999999999998</v>
      </c>
      <c r="Q84" s="6">
        <v>0.33800000000000002</v>
      </c>
    </row>
    <row r="85" spans="1:17" x14ac:dyDescent="0.25">
      <c r="A85" s="1" t="s">
        <v>65</v>
      </c>
      <c r="B85" s="1" t="s">
        <v>38</v>
      </c>
      <c r="C85" s="1">
        <v>70.2</v>
      </c>
      <c r="D85" s="8">
        <v>5.99</v>
      </c>
      <c r="E85" s="8">
        <v>4.55</v>
      </c>
      <c r="F85" s="8">
        <v>1.49</v>
      </c>
      <c r="G85" s="8">
        <v>9.42</v>
      </c>
      <c r="H85" s="8">
        <v>3.31</v>
      </c>
      <c r="I85" s="8">
        <v>2.85</v>
      </c>
      <c r="J85" s="8">
        <v>1.53</v>
      </c>
      <c r="K85" s="2">
        <v>0.154</v>
      </c>
      <c r="L85" s="8">
        <v>1.04</v>
      </c>
      <c r="M85" s="2">
        <v>0.61399999999999999</v>
      </c>
      <c r="N85" s="6">
        <v>0.27700000000000002</v>
      </c>
      <c r="O85" s="6">
        <v>0.34300000000000003</v>
      </c>
      <c r="P85" s="6">
        <v>0.46</v>
      </c>
      <c r="Q85" s="6">
        <v>0.33800000000000002</v>
      </c>
    </row>
    <row r="86" spans="1:17" x14ac:dyDescent="0.25">
      <c r="A86" s="1" t="s">
        <v>106</v>
      </c>
      <c r="B86" s="1" t="s">
        <v>54</v>
      </c>
      <c r="C86" s="1">
        <v>82.1</v>
      </c>
      <c r="D86" s="8">
        <v>4.26</v>
      </c>
      <c r="E86" s="8">
        <v>4.46</v>
      </c>
      <c r="F86" s="8">
        <v>1.4</v>
      </c>
      <c r="G86" s="8">
        <v>7</v>
      </c>
      <c r="H86" s="8">
        <v>2.5099999999999998</v>
      </c>
      <c r="I86" s="8">
        <v>2.78</v>
      </c>
      <c r="J86" s="8">
        <v>1.64</v>
      </c>
      <c r="K86" s="2">
        <v>0.2</v>
      </c>
      <c r="L86" s="8">
        <v>1.68</v>
      </c>
      <c r="M86" s="2">
        <v>0.76500000000000001</v>
      </c>
      <c r="N86" s="6">
        <v>0.27900000000000003</v>
      </c>
      <c r="O86" s="6">
        <v>0.33300000000000002</v>
      </c>
      <c r="P86" s="6">
        <v>0.47899999999999998</v>
      </c>
      <c r="Q86" s="6">
        <v>0.34</v>
      </c>
    </row>
    <row r="87" spans="1:17" x14ac:dyDescent="0.25">
      <c r="A87" s="1" t="s">
        <v>77</v>
      </c>
      <c r="B87" s="1" t="s">
        <v>24</v>
      </c>
      <c r="C87" s="1">
        <v>72.2</v>
      </c>
      <c r="D87" s="8">
        <v>4.33</v>
      </c>
      <c r="E87" s="8">
        <v>4.04</v>
      </c>
      <c r="F87" s="8">
        <v>1.4</v>
      </c>
      <c r="G87" s="8">
        <v>11.02</v>
      </c>
      <c r="H87" s="8">
        <v>2.97</v>
      </c>
      <c r="I87" s="8">
        <v>3.71</v>
      </c>
      <c r="J87" s="8">
        <v>1.61</v>
      </c>
      <c r="K87" s="2">
        <v>0.159</v>
      </c>
      <c r="L87" s="8">
        <v>0.94</v>
      </c>
      <c r="M87" s="2">
        <v>0.79</v>
      </c>
      <c r="N87" s="6">
        <v>0.27400000000000002</v>
      </c>
      <c r="O87" s="6">
        <v>0.33</v>
      </c>
      <c r="P87" s="6">
        <v>0.48399999999999999</v>
      </c>
      <c r="Q87" s="6">
        <v>0.34100000000000003</v>
      </c>
    </row>
    <row r="88" spans="1:17" x14ac:dyDescent="0.25">
      <c r="A88" s="1" t="s">
        <v>66</v>
      </c>
      <c r="B88" s="1" t="s">
        <v>67</v>
      </c>
      <c r="C88" s="1">
        <v>98.1</v>
      </c>
      <c r="D88" s="8">
        <v>4.58</v>
      </c>
      <c r="E88" s="8">
        <v>4.0599999999999996</v>
      </c>
      <c r="F88" s="8">
        <v>1.49</v>
      </c>
      <c r="G88" s="8">
        <v>9.24</v>
      </c>
      <c r="H88" s="8">
        <v>3.48</v>
      </c>
      <c r="I88" s="8">
        <v>2.66</v>
      </c>
      <c r="J88" s="8">
        <v>1.28</v>
      </c>
      <c r="K88" s="2">
        <v>0.17499999999999999</v>
      </c>
      <c r="L88" s="8">
        <v>1.86</v>
      </c>
      <c r="M88" s="2">
        <v>0.753</v>
      </c>
      <c r="N88" s="6">
        <v>0.28399999999999997</v>
      </c>
      <c r="O88" s="6">
        <v>0.35399999999999998</v>
      </c>
      <c r="P88" s="6">
        <v>0.44500000000000001</v>
      </c>
      <c r="Q88" s="6">
        <v>0.34100000000000003</v>
      </c>
    </row>
    <row r="89" spans="1:17" x14ac:dyDescent="0.25">
      <c r="A89" s="1" t="s">
        <v>99</v>
      </c>
      <c r="B89" s="1" t="s">
        <v>100</v>
      </c>
      <c r="C89" s="1">
        <v>57.2</v>
      </c>
      <c r="D89" s="8">
        <v>6.55</v>
      </c>
      <c r="E89" s="8">
        <v>4.0199999999999996</v>
      </c>
      <c r="F89" s="8">
        <v>1.44</v>
      </c>
      <c r="G89" s="8">
        <v>12.49</v>
      </c>
      <c r="H89" s="8">
        <v>4.0599999999999996</v>
      </c>
      <c r="I89" s="8">
        <v>3.08</v>
      </c>
      <c r="J89" s="8">
        <v>1.87</v>
      </c>
      <c r="K89" s="2">
        <v>0.19</v>
      </c>
      <c r="L89" s="8">
        <v>0.67</v>
      </c>
      <c r="M89" s="2">
        <v>0.57999999999999996</v>
      </c>
      <c r="N89" s="6">
        <v>0.25800000000000001</v>
      </c>
      <c r="O89" s="6">
        <v>0.33500000000000002</v>
      </c>
      <c r="P89" s="6">
        <v>0.48</v>
      </c>
      <c r="Q89" s="6">
        <v>0.34100000000000003</v>
      </c>
    </row>
    <row r="90" spans="1:17" x14ac:dyDescent="0.25">
      <c r="A90" s="1" t="s">
        <v>73</v>
      </c>
      <c r="B90" s="1" t="s">
        <v>45</v>
      </c>
      <c r="C90" s="1">
        <v>78.2</v>
      </c>
      <c r="D90" s="8">
        <v>4.92</v>
      </c>
      <c r="E90" s="8">
        <v>3.54</v>
      </c>
      <c r="F90" s="8">
        <v>1.53</v>
      </c>
      <c r="G90" s="8">
        <v>9.7200000000000006</v>
      </c>
      <c r="H90" s="8">
        <v>3.43</v>
      </c>
      <c r="I90" s="8">
        <v>2.83</v>
      </c>
      <c r="J90" s="8">
        <v>1.49</v>
      </c>
      <c r="K90" s="2">
        <v>0.245</v>
      </c>
      <c r="L90" s="8">
        <v>2.3199999999999998</v>
      </c>
      <c r="M90" s="2">
        <v>0.70699999999999996</v>
      </c>
      <c r="N90" s="6">
        <v>0.28799999999999998</v>
      </c>
      <c r="O90" s="6">
        <v>0.34899999999999998</v>
      </c>
      <c r="P90" s="6">
        <v>0.46500000000000002</v>
      </c>
      <c r="Q90" s="6">
        <v>0.34200000000000003</v>
      </c>
    </row>
    <row r="91" spans="1:17" x14ac:dyDescent="0.25">
      <c r="A91" s="1" t="s">
        <v>86</v>
      </c>
      <c r="B91" s="1" t="s">
        <v>87</v>
      </c>
      <c r="C91" s="1">
        <v>88</v>
      </c>
      <c r="D91" s="8">
        <v>5.42</v>
      </c>
      <c r="E91" s="8">
        <v>5.43</v>
      </c>
      <c r="F91" s="8">
        <v>1.49</v>
      </c>
      <c r="G91" s="8">
        <v>6.65</v>
      </c>
      <c r="H91" s="8">
        <v>3.89</v>
      </c>
      <c r="I91" s="8">
        <v>1.71</v>
      </c>
      <c r="J91" s="8">
        <v>1.74</v>
      </c>
      <c r="K91" s="2">
        <v>0.16500000000000001</v>
      </c>
      <c r="L91" s="8">
        <v>1.1399999999999999</v>
      </c>
      <c r="M91" s="2">
        <v>0.70499999999999996</v>
      </c>
      <c r="N91" s="6">
        <v>0.26800000000000002</v>
      </c>
      <c r="O91" s="6">
        <v>0.34200000000000003</v>
      </c>
      <c r="P91" s="6">
        <v>0.47299999999999998</v>
      </c>
      <c r="Q91" s="6">
        <v>0.34200000000000003</v>
      </c>
    </row>
    <row r="92" spans="1:17" x14ac:dyDescent="0.25">
      <c r="A92" s="1" t="s">
        <v>164</v>
      </c>
      <c r="B92" s="1" t="s">
        <v>100</v>
      </c>
      <c r="C92" s="1">
        <v>79</v>
      </c>
      <c r="D92" s="8">
        <v>5.24</v>
      </c>
      <c r="E92" s="8">
        <v>5.41</v>
      </c>
      <c r="F92" s="8">
        <v>1.41</v>
      </c>
      <c r="G92" s="8">
        <v>7.41</v>
      </c>
      <c r="H92" s="8">
        <v>2.96</v>
      </c>
      <c r="I92" s="8">
        <v>2.5</v>
      </c>
      <c r="J92" s="8">
        <v>1.59</v>
      </c>
      <c r="K92" s="2">
        <v>0.13200000000000001</v>
      </c>
      <c r="L92" s="8">
        <v>0.79</v>
      </c>
      <c r="M92" s="2">
        <v>0.71599999999999997</v>
      </c>
      <c r="N92" s="6">
        <v>0.27900000000000003</v>
      </c>
      <c r="O92" s="6">
        <v>0.34</v>
      </c>
      <c r="P92" s="6">
        <v>0.48899999999999999</v>
      </c>
      <c r="Q92" s="6">
        <v>0.34300000000000003</v>
      </c>
    </row>
    <row r="93" spans="1:17" x14ac:dyDescent="0.25">
      <c r="A93" s="1" t="s">
        <v>47</v>
      </c>
      <c r="B93" s="1" t="s">
        <v>22</v>
      </c>
      <c r="C93" s="1">
        <v>64</v>
      </c>
      <c r="D93" s="8">
        <v>5.0599999999999996</v>
      </c>
      <c r="E93" s="8">
        <v>4.58</v>
      </c>
      <c r="F93" s="8">
        <v>1.63</v>
      </c>
      <c r="G93" s="8">
        <v>9</v>
      </c>
      <c r="H93" s="8">
        <v>3.8</v>
      </c>
      <c r="I93" s="8">
        <v>2.37</v>
      </c>
      <c r="J93" s="8">
        <v>1.1299999999999999</v>
      </c>
      <c r="K93" s="2">
        <v>0.13300000000000001</v>
      </c>
      <c r="L93" s="8">
        <v>1.57</v>
      </c>
      <c r="M93" s="2">
        <v>0.70599999999999996</v>
      </c>
      <c r="N93" s="6">
        <v>0.29499999999999998</v>
      </c>
      <c r="O93" s="6">
        <v>0.36599999999999999</v>
      </c>
      <c r="P93" s="6">
        <v>0.44400000000000001</v>
      </c>
      <c r="Q93" s="6">
        <v>0.34399999999999997</v>
      </c>
    </row>
    <row r="94" spans="1:17" x14ac:dyDescent="0.25">
      <c r="A94" s="1" t="s">
        <v>46</v>
      </c>
      <c r="B94" s="1" t="s">
        <v>32</v>
      </c>
      <c r="C94" s="1">
        <v>76.099999999999994</v>
      </c>
      <c r="D94" s="8">
        <v>4.13</v>
      </c>
      <c r="E94" s="8">
        <v>4.5</v>
      </c>
      <c r="F94" s="8">
        <v>1.61</v>
      </c>
      <c r="G94" s="8">
        <v>8.25</v>
      </c>
      <c r="H94" s="8">
        <v>5.07</v>
      </c>
      <c r="I94" s="8">
        <v>1.63</v>
      </c>
      <c r="J94" s="8">
        <v>1.3</v>
      </c>
      <c r="K94" s="2">
        <v>0.224</v>
      </c>
      <c r="L94" s="8">
        <v>2.4700000000000002</v>
      </c>
      <c r="M94" s="2">
        <v>0.74399999999999999</v>
      </c>
      <c r="N94" s="6">
        <v>0.27100000000000002</v>
      </c>
      <c r="O94" s="6">
        <v>0.36799999999999999</v>
      </c>
      <c r="P94" s="6">
        <v>0.44700000000000001</v>
      </c>
      <c r="Q94" s="6">
        <v>0.34499999999999997</v>
      </c>
    </row>
    <row r="95" spans="1:17" x14ac:dyDescent="0.25">
      <c r="A95" s="1" t="s">
        <v>42</v>
      </c>
      <c r="B95" s="1" t="s">
        <v>43</v>
      </c>
      <c r="C95" s="1">
        <v>63</v>
      </c>
      <c r="D95" s="8">
        <v>4.8600000000000003</v>
      </c>
      <c r="E95" s="8">
        <v>5.82</v>
      </c>
      <c r="F95" s="8">
        <v>1.37</v>
      </c>
      <c r="G95" s="8">
        <v>6.57</v>
      </c>
      <c r="H95" s="8">
        <v>2.71</v>
      </c>
      <c r="I95" s="8">
        <v>2.42</v>
      </c>
      <c r="J95" s="8">
        <v>1.71</v>
      </c>
      <c r="K95" s="2">
        <v>0.128</v>
      </c>
      <c r="L95" s="8">
        <v>0.65</v>
      </c>
      <c r="M95" s="2">
        <v>0.751</v>
      </c>
      <c r="N95" s="6">
        <v>0.27100000000000002</v>
      </c>
      <c r="O95" s="6">
        <v>0.33100000000000002</v>
      </c>
      <c r="P95" s="6">
        <v>0.498</v>
      </c>
      <c r="Q95" s="6">
        <v>0.34499999999999997</v>
      </c>
    </row>
    <row r="96" spans="1:17" x14ac:dyDescent="0.25">
      <c r="A96" s="1" t="s">
        <v>169</v>
      </c>
      <c r="B96" s="1" t="s">
        <v>109</v>
      </c>
      <c r="C96" s="1">
        <v>78.099999999999994</v>
      </c>
      <c r="D96" s="8">
        <v>4.4800000000000004</v>
      </c>
      <c r="E96" s="8">
        <v>4.76</v>
      </c>
      <c r="F96" s="8">
        <v>1.39</v>
      </c>
      <c r="G96" s="8">
        <v>8.6199999999999992</v>
      </c>
      <c r="H96" s="8">
        <v>3.22</v>
      </c>
      <c r="I96" s="8">
        <v>2.68</v>
      </c>
      <c r="J96" s="8">
        <v>2.0699999999999998</v>
      </c>
      <c r="K96" s="2">
        <v>0.21199999999999999</v>
      </c>
      <c r="L96" s="8">
        <v>1.1599999999999999</v>
      </c>
      <c r="M96" s="2">
        <v>0.82399999999999995</v>
      </c>
      <c r="N96" s="6">
        <v>0.26600000000000001</v>
      </c>
      <c r="O96" s="6">
        <v>0.33700000000000002</v>
      </c>
      <c r="P96" s="6">
        <v>0.49</v>
      </c>
      <c r="Q96" s="6">
        <v>0.34599999999999997</v>
      </c>
    </row>
    <row r="97" spans="1:17" x14ac:dyDescent="0.25">
      <c r="A97" s="1" t="s">
        <v>130</v>
      </c>
      <c r="B97" s="1" t="s">
        <v>28</v>
      </c>
      <c r="C97" s="1">
        <v>74.099999999999994</v>
      </c>
      <c r="D97" s="8">
        <v>4.4800000000000004</v>
      </c>
      <c r="E97" s="8">
        <v>4.92</v>
      </c>
      <c r="F97" s="8">
        <v>1.39</v>
      </c>
      <c r="G97" s="8">
        <v>8.23</v>
      </c>
      <c r="H97" s="8">
        <v>2.54</v>
      </c>
      <c r="I97" s="8">
        <v>3.24</v>
      </c>
      <c r="J97" s="8">
        <v>1.7</v>
      </c>
      <c r="K97" s="2">
        <v>0.156</v>
      </c>
      <c r="L97" s="8">
        <v>0.92</v>
      </c>
      <c r="M97" s="2">
        <v>0.79700000000000004</v>
      </c>
      <c r="N97" s="6">
        <v>0.27900000000000003</v>
      </c>
      <c r="O97" s="6">
        <v>0.34200000000000003</v>
      </c>
      <c r="P97" s="6">
        <v>0.48</v>
      </c>
      <c r="Q97" s="6">
        <v>0.34699999999999998</v>
      </c>
    </row>
    <row r="98" spans="1:17" x14ac:dyDescent="0.25">
      <c r="A98" s="1" t="s">
        <v>94</v>
      </c>
      <c r="B98" s="1" t="s">
        <v>81</v>
      </c>
      <c r="C98" s="1">
        <v>80</v>
      </c>
      <c r="D98" s="8">
        <v>5.4</v>
      </c>
      <c r="E98" s="8">
        <v>5.72</v>
      </c>
      <c r="F98" s="8">
        <v>1.31</v>
      </c>
      <c r="G98" s="8">
        <v>9.34</v>
      </c>
      <c r="H98" s="8">
        <v>3.71</v>
      </c>
      <c r="I98" s="8">
        <v>2.52</v>
      </c>
      <c r="J98" s="8">
        <v>2.59</v>
      </c>
      <c r="K98" s="2">
        <v>0.17699999999999999</v>
      </c>
      <c r="L98" s="8">
        <v>0.38</v>
      </c>
      <c r="M98" s="2">
        <v>0.72599999999999998</v>
      </c>
      <c r="N98" s="6">
        <v>0.23699999999999999</v>
      </c>
      <c r="O98" s="6">
        <v>0.316</v>
      </c>
      <c r="P98" s="6">
        <v>0.53300000000000003</v>
      </c>
      <c r="Q98" s="6">
        <v>0.34799999999999998</v>
      </c>
    </row>
    <row r="99" spans="1:17" x14ac:dyDescent="0.25">
      <c r="A99" s="1" t="s">
        <v>55</v>
      </c>
      <c r="B99" s="1" t="s">
        <v>56</v>
      </c>
      <c r="C99" s="1">
        <v>85</v>
      </c>
      <c r="D99" s="8">
        <v>5.29</v>
      </c>
      <c r="E99" s="8">
        <v>4.91</v>
      </c>
      <c r="F99" s="8">
        <v>1.41</v>
      </c>
      <c r="G99" s="8">
        <v>8.7899999999999991</v>
      </c>
      <c r="H99" s="8">
        <v>2.33</v>
      </c>
      <c r="I99" s="8">
        <v>3.77</v>
      </c>
      <c r="J99" s="8">
        <v>1.59</v>
      </c>
      <c r="K99" s="2">
        <v>0.13</v>
      </c>
      <c r="L99" s="8">
        <v>0.69</v>
      </c>
      <c r="M99" s="2">
        <v>0.66400000000000003</v>
      </c>
      <c r="N99" s="6">
        <v>0.28599999999999998</v>
      </c>
      <c r="O99" s="6">
        <v>0.33600000000000002</v>
      </c>
      <c r="P99" s="6">
        <v>0.504</v>
      </c>
      <c r="Q99" s="6">
        <v>0.34899999999999998</v>
      </c>
    </row>
    <row r="100" spans="1:17" x14ac:dyDescent="0.25">
      <c r="A100" s="1" t="s">
        <v>166</v>
      </c>
      <c r="B100" s="1" t="s">
        <v>67</v>
      </c>
      <c r="C100" s="1">
        <v>69.099999999999994</v>
      </c>
      <c r="D100" s="8">
        <v>5.19</v>
      </c>
      <c r="E100" s="8">
        <v>4.21</v>
      </c>
      <c r="F100" s="8">
        <v>1.41</v>
      </c>
      <c r="G100" s="8">
        <v>9.2200000000000006</v>
      </c>
      <c r="H100" s="8">
        <v>1.69</v>
      </c>
      <c r="I100" s="8">
        <v>5.46</v>
      </c>
      <c r="J100" s="8">
        <v>1.69</v>
      </c>
      <c r="K100" s="2">
        <v>0.159</v>
      </c>
      <c r="L100" s="8">
        <v>1.0900000000000001</v>
      </c>
      <c r="M100" s="2">
        <v>0.67600000000000005</v>
      </c>
      <c r="N100" s="6">
        <v>0.29699999999999999</v>
      </c>
      <c r="O100" s="6">
        <v>0.33300000000000002</v>
      </c>
      <c r="P100" s="6">
        <v>0.50700000000000001</v>
      </c>
      <c r="Q100" s="6">
        <v>0.35</v>
      </c>
    </row>
    <row r="101" spans="1:17" x14ac:dyDescent="0.25">
      <c r="A101" s="1" t="s">
        <v>69</v>
      </c>
      <c r="B101" s="1" t="s">
        <v>24</v>
      </c>
      <c r="C101" s="1">
        <v>83.1</v>
      </c>
      <c r="D101" s="8">
        <v>6.05</v>
      </c>
      <c r="E101" s="8">
        <v>4.7699999999999996</v>
      </c>
      <c r="F101" s="8">
        <v>1.42</v>
      </c>
      <c r="G101" s="8">
        <v>6.91</v>
      </c>
      <c r="H101" s="8">
        <v>2.38</v>
      </c>
      <c r="I101" s="8">
        <v>2.91</v>
      </c>
      <c r="J101" s="8">
        <v>1.62</v>
      </c>
      <c r="K101" s="2">
        <v>0.158</v>
      </c>
      <c r="L101" s="8">
        <v>1.33</v>
      </c>
      <c r="M101" s="2">
        <v>0.622</v>
      </c>
      <c r="N101" s="6">
        <v>0.28699999999999998</v>
      </c>
      <c r="O101" s="6">
        <v>0.33100000000000002</v>
      </c>
      <c r="P101" s="6">
        <v>0.51600000000000001</v>
      </c>
      <c r="Q101" s="6">
        <v>0.35099999999999998</v>
      </c>
    </row>
    <row r="102" spans="1:17" x14ac:dyDescent="0.25">
      <c r="A102" s="1" t="s">
        <v>184</v>
      </c>
      <c r="B102" s="1" t="s">
        <v>54</v>
      </c>
      <c r="C102" s="1">
        <v>76.099999999999994</v>
      </c>
      <c r="D102" s="8">
        <v>5.07</v>
      </c>
      <c r="E102" s="8">
        <v>4.9000000000000004</v>
      </c>
      <c r="F102" s="8">
        <v>1.48</v>
      </c>
      <c r="G102" s="8">
        <v>10.14</v>
      </c>
      <c r="H102" s="8">
        <v>3.89</v>
      </c>
      <c r="I102" s="8">
        <v>2.61</v>
      </c>
      <c r="J102" s="8">
        <v>1.89</v>
      </c>
      <c r="K102" s="2">
        <v>0.17599999999999999</v>
      </c>
      <c r="L102" s="8">
        <v>0.78</v>
      </c>
      <c r="M102" s="2">
        <v>0.748</v>
      </c>
      <c r="N102" s="6">
        <v>0.26800000000000002</v>
      </c>
      <c r="O102" s="6">
        <v>0.35099999999999998</v>
      </c>
      <c r="P102" s="6">
        <v>0.498</v>
      </c>
      <c r="Q102" s="6">
        <v>0.35399999999999998</v>
      </c>
    </row>
    <row r="103" spans="1:17" x14ac:dyDescent="0.25">
      <c r="A103" s="1" t="s">
        <v>57</v>
      </c>
      <c r="B103" s="1" t="s">
        <v>32</v>
      </c>
      <c r="C103" s="1">
        <v>88.1</v>
      </c>
      <c r="D103" s="8">
        <v>5.4</v>
      </c>
      <c r="E103" s="8">
        <v>4.09</v>
      </c>
      <c r="F103" s="8">
        <v>1.42</v>
      </c>
      <c r="G103" s="8">
        <v>8.0500000000000007</v>
      </c>
      <c r="H103" s="8">
        <v>2.04</v>
      </c>
      <c r="I103" s="8">
        <v>3.95</v>
      </c>
      <c r="J103" s="8">
        <v>1.73</v>
      </c>
      <c r="K103" s="2">
        <v>0.215</v>
      </c>
      <c r="L103" s="8">
        <v>1.61</v>
      </c>
      <c r="M103" s="2">
        <v>0.7</v>
      </c>
      <c r="N103" s="6">
        <v>0.29699999999999999</v>
      </c>
      <c r="O103" s="6">
        <v>0.34200000000000003</v>
      </c>
      <c r="P103" s="6">
        <v>0.50600000000000001</v>
      </c>
      <c r="Q103" s="6">
        <v>0.35399999999999998</v>
      </c>
    </row>
    <row r="104" spans="1:17" x14ac:dyDescent="0.25">
      <c r="A104" s="1" t="s">
        <v>37</v>
      </c>
      <c r="B104" s="1" t="s">
        <v>38</v>
      </c>
      <c r="C104" s="1">
        <v>72.099999999999994</v>
      </c>
      <c r="D104" s="8">
        <v>6.22</v>
      </c>
      <c r="E104" s="8">
        <v>4.82</v>
      </c>
      <c r="F104" s="8">
        <v>1.42</v>
      </c>
      <c r="G104" s="8">
        <v>8.59</v>
      </c>
      <c r="H104" s="8">
        <v>2.36</v>
      </c>
      <c r="I104" s="8">
        <v>3.63</v>
      </c>
      <c r="J104" s="8">
        <v>1.87</v>
      </c>
      <c r="K104" s="2">
        <v>0.156</v>
      </c>
      <c r="L104" s="8">
        <v>0.9</v>
      </c>
      <c r="M104" s="2">
        <v>0.63100000000000001</v>
      </c>
      <c r="N104" s="6">
        <v>0.28899999999999998</v>
      </c>
      <c r="O104" s="6">
        <v>0.33200000000000002</v>
      </c>
      <c r="P104" s="6">
        <v>0.52600000000000002</v>
      </c>
      <c r="Q104" s="6">
        <v>0.35399999999999998</v>
      </c>
    </row>
    <row r="105" spans="1:17" x14ac:dyDescent="0.25">
      <c r="A105" s="1" t="s">
        <v>165</v>
      </c>
      <c r="B105" s="1" t="s">
        <v>105</v>
      </c>
      <c r="C105" s="1">
        <v>86.1</v>
      </c>
      <c r="D105" s="8">
        <v>5.21</v>
      </c>
      <c r="E105" s="8">
        <v>4.91</v>
      </c>
      <c r="F105" s="8">
        <v>1.49</v>
      </c>
      <c r="G105" s="8">
        <v>6.15</v>
      </c>
      <c r="H105" s="8">
        <v>2.61</v>
      </c>
      <c r="I105" s="8">
        <v>2.36</v>
      </c>
      <c r="J105" s="8">
        <v>1.56</v>
      </c>
      <c r="K105" s="2">
        <v>0.16900000000000001</v>
      </c>
      <c r="L105" s="8">
        <v>1.57</v>
      </c>
      <c r="M105" s="2">
        <v>0.67900000000000005</v>
      </c>
      <c r="N105" s="6">
        <v>0.29199999999999998</v>
      </c>
      <c r="O105" s="6">
        <v>0.34300000000000003</v>
      </c>
      <c r="P105" s="6">
        <v>0.50800000000000001</v>
      </c>
      <c r="Q105" s="6">
        <v>0.35499999999999998</v>
      </c>
    </row>
    <row r="106" spans="1:17" x14ac:dyDescent="0.25">
      <c r="A106" s="1" t="s">
        <v>187</v>
      </c>
      <c r="B106" s="1" t="s">
        <v>18</v>
      </c>
      <c r="C106" s="1">
        <v>60</v>
      </c>
      <c r="D106" s="8">
        <v>5.7</v>
      </c>
      <c r="E106" s="8">
        <v>5.47</v>
      </c>
      <c r="F106" s="8">
        <v>1.57</v>
      </c>
      <c r="G106" s="8">
        <v>6.9</v>
      </c>
      <c r="H106" s="8">
        <v>2.7</v>
      </c>
      <c r="I106" s="8">
        <v>2.56</v>
      </c>
      <c r="J106" s="8">
        <v>1.5</v>
      </c>
      <c r="K106" s="2">
        <v>0.11899999999999999</v>
      </c>
      <c r="L106" s="8">
        <v>0.79</v>
      </c>
      <c r="M106" s="2">
        <v>0.68300000000000005</v>
      </c>
      <c r="N106" s="6">
        <v>0.30399999999999999</v>
      </c>
      <c r="O106" s="6">
        <v>0.35399999999999998</v>
      </c>
      <c r="P106" s="6">
        <v>0.5</v>
      </c>
      <c r="Q106" s="6">
        <v>0.35699999999999998</v>
      </c>
    </row>
    <row r="107" spans="1:17" x14ac:dyDescent="0.25">
      <c r="A107" s="1" t="s">
        <v>159</v>
      </c>
      <c r="B107" s="1" t="s">
        <v>83</v>
      </c>
      <c r="C107" s="1">
        <v>72.099999999999994</v>
      </c>
      <c r="D107" s="8">
        <v>4.3499999999999996</v>
      </c>
      <c r="E107" s="8">
        <v>3.62</v>
      </c>
      <c r="F107" s="8">
        <v>1.59</v>
      </c>
      <c r="G107" s="8">
        <v>10.08</v>
      </c>
      <c r="H107" s="8">
        <v>2.86</v>
      </c>
      <c r="I107" s="8">
        <v>3.52</v>
      </c>
      <c r="J107" s="8">
        <v>1.62</v>
      </c>
      <c r="K107" s="2">
        <v>0.22800000000000001</v>
      </c>
      <c r="L107" s="8">
        <v>1.86</v>
      </c>
      <c r="M107" s="2">
        <v>0.74199999999999999</v>
      </c>
      <c r="N107" s="6">
        <v>0.30299999999999999</v>
      </c>
      <c r="O107" s="6">
        <v>0.35799999999999998</v>
      </c>
      <c r="P107" s="6">
        <v>0.49</v>
      </c>
      <c r="Q107" s="6">
        <v>0.35799999999999998</v>
      </c>
    </row>
    <row r="108" spans="1:17" x14ac:dyDescent="0.25">
      <c r="A108" s="1" t="s">
        <v>174</v>
      </c>
      <c r="B108" s="1" t="s">
        <v>28</v>
      </c>
      <c r="C108" s="1">
        <v>58</v>
      </c>
      <c r="D108" s="8">
        <v>5.12</v>
      </c>
      <c r="E108" s="8">
        <v>5.27</v>
      </c>
      <c r="F108" s="8">
        <v>1.57</v>
      </c>
      <c r="G108" s="8">
        <v>9.31</v>
      </c>
      <c r="H108" s="8">
        <v>4.8099999999999996</v>
      </c>
      <c r="I108" s="8">
        <v>1.94</v>
      </c>
      <c r="J108" s="8">
        <v>2.02</v>
      </c>
      <c r="K108" s="2">
        <v>0.18099999999999999</v>
      </c>
      <c r="L108" s="8">
        <v>0.82</v>
      </c>
      <c r="M108" s="2">
        <v>0.75900000000000001</v>
      </c>
      <c r="N108" s="6">
        <v>0.26300000000000001</v>
      </c>
      <c r="O108" s="6">
        <v>0.35399999999999998</v>
      </c>
      <c r="P108" s="6">
        <v>0.504</v>
      </c>
      <c r="Q108" s="6">
        <v>0.36</v>
      </c>
    </row>
    <row r="109" spans="1:17" x14ac:dyDescent="0.25">
      <c r="A109" s="1" t="s">
        <v>36</v>
      </c>
      <c r="B109" s="1" t="s">
        <v>32</v>
      </c>
      <c r="C109" s="1">
        <v>76.2</v>
      </c>
      <c r="D109" s="8">
        <v>6.22</v>
      </c>
      <c r="E109" s="8">
        <v>4.67</v>
      </c>
      <c r="F109" s="8">
        <v>1.59</v>
      </c>
      <c r="G109" s="8">
        <v>8.1</v>
      </c>
      <c r="H109" s="8">
        <v>3.87</v>
      </c>
      <c r="I109" s="8">
        <v>2.09</v>
      </c>
      <c r="J109" s="8">
        <v>1.29</v>
      </c>
      <c r="K109" s="2">
        <v>0.16200000000000001</v>
      </c>
      <c r="L109" s="8">
        <v>1.65</v>
      </c>
      <c r="M109" s="2">
        <v>0.65400000000000003</v>
      </c>
      <c r="N109" s="6">
        <v>0.29899999999999999</v>
      </c>
      <c r="O109" s="6">
        <v>0.372</v>
      </c>
      <c r="P109" s="6">
        <v>0.49299999999999999</v>
      </c>
      <c r="Q109" s="6">
        <v>0.36</v>
      </c>
    </row>
    <row r="110" spans="1:17" x14ac:dyDescent="0.25">
      <c r="A110" s="1" t="s">
        <v>188</v>
      </c>
      <c r="B110" s="1" t="s">
        <v>119</v>
      </c>
      <c r="C110" s="1">
        <v>55.2</v>
      </c>
      <c r="D110" s="8">
        <v>6.63</v>
      </c>
      <c r="E110" s="8">
        <v>5.39</v>
      </c>
      <c r="F110" s="8">
        <v>1.44</v>
      </c>
      <c r="G110" s="8">
        <v>6.14</v>
      </c>
      <c r="H110" s="8">
        <v>3.4</v>
      </c>
      <c r="I110" s="8">
        <v>1.81</v>
      </c>
      <c r="J110" s="8">
        <v>2.1</v>
      </c>
      <c r="K110" s="2">
        <v>0.20599999999999999</v>
      </c>
      <c r="L110" s="8">
        <v>1.33</v>
      </c>
      <c r="M110" s="2">
        <v>0.60199999999999998</v>
      </c>
      <c r="N110" s="6">
        <v>0.26600000000000001</v>
      </c>
      <c r="O110" s="6">
        <v>0.33500000000000002</v>
      </c>
      <c r="P110" s="6">
        <v>0.54100000000000004</v>
      </c>
      <c r="Q110" s="6">
        <v>0.36099999999999999</v>
      </c>
    </row>
    <row r="111" spans="1:17" x14ac:dyDescent="0.25">
      <c r="A111" s="1" t="s">
        <v>143</v>
      </c>
      <c r="B111" s="1" t="s">
        <v>112</v>
      </c>
      <c r="C111" s="1">
        <v>89.2</v>
      </c>
      <c r="D111" s="8">
        <v>6.02</v>
      </c>
      <c r="E111" s="8">
        <v>5.41</v>
      </c>
      <c r="F111" s="8">
        <v>1.54</v>
      </c>
      <c r="G111" s="8">
        <v>7.73</v>
      </c>
      <c r="H111" s="8">
        <v>2.91</v>
      </c>
      <c r="I111" s="8">
        <v>2.66</v>
      </c>
      <c r="J111" s="8">
        <v>1.51</v>
      </c>
      <c r="K111" s="2">
        <v>0.12</v>
      </c>
      <c r="L111" s="8">
        <v>0.82</v>
      </c>
      <c r="M111" s="2">
        <v>0.63100000000000001</v>
      </c>
      <c r="N111" s="6">
        <v>0.29599999999999999</v>
      </c>
      <c r="O111" s="6">
        <v>0.35399999999999998</v>
      </c>
      <c r="P111" s="6">
        <v>0.51100000000000001</v>
      </c>
      <c r="Q111" s="6">
        <v>0.36199999999999999</v>
      </c>
    </row>
    <row r="112" spans="1:17" x14ac:dyDescent="0.25">
      <c r="A112" s="1" t="s">
        <v>161</v>
      </c>
      <c r="B112" s="1" t="s">
        <v>28</v>
      </c>
      <c r="C112" s="1">
        <v>55</v>
      </c>
      <c r="D112" s="8">
        <v>5.89</v>
      </c>
      <c r="E112" s="8">
        <v>5.8</v>
      </c>
      <c r="F112" s="8">
        <v>1.55</v>
      </c>
      <c r="G112" s="8">
        <v>5.73</v>
      </c>
      <c r="H112" s="8">
        <v>3.27</v>
      </c>
      <c r="I112" s="8">
        <v>1.75</v>
      </c>
      <c r="J112" s="8">
        <v>1.47</v>
      </c>
      <c r="K112" s="2">
        <v>0.125</v>
      </c>
      <c r="L112" s="8">
        <v>1.1000000000000001</v>
      </c>
      <c r="M112" s="2">
        <v>0.66300000000000003</v>
      </c>
      <c r="N112" s="6">
        <v>0.28999999999999998</v>
      </c>
      <c r="O112" s="6">
        <v>0.35599999999999998</v>
      </c>
      <c r="P112" s="6">
        <v>0.50900000000000001</v>
      </c>
      <c r="Q112" s="6">
        <v>0.36299999999999999</v>
      </c>
    </row>
    <row r="113" spans="1:17" x14ac:dyDescent="0.25">
      <c r="A113" s="1" t="s">
        <v>134</v>
      </c>
      <c r="B113" s="1" t="s">
        <v>54</v>
      </c>
      <c r="C113" s="1">
        <v>71.2</v>
      </c>
      <c r="D113" s="8">
        <v>4.9000000000000004</v>
      </c>
      <c r="E113" s="8">
        <v>4.1100000000000003</v>
      </c>
      <c r="F113" s="8">
        <v>1.52</v>
      </c>
      <c r="G113" s="8">
        <v>8.16</v>
      </c>
      <c r="H113" s="8">
        <v>2.64</v>
      </c>
      <c r="I113" s="8">
        <v>3.1</v>
      </c>
      <c r="J113" s="8">
        <v>1.76</v>
      </c>
      <c r="K113" s="2">
        <v>0.23300000000000001</v>
      </c>
      <c r="L113" s="8">
        <v>1.73</v>
      </c>
      <c r="M113" s="2">
        <v>0.77100000000000002</v>
      </c>
      <c r="N113" s="6">
        <v>0.30399999999999999</v>
      </c>
      <c r="O113" s="6">
        <v>0.35899999999999999</v>
      </c>
      <c r="P113" s="6">
        <v>0.51600000000000001</v>
      </c>
      <c r="Q113" s="6">
        <v>0.36399999999999999</v>
      </c>
    </row>
    <row r="114" spans="1:17" x14ac:dyDescent="0.25">
      <c r="A114" s="1" t="s">
        <v>186</v>
      </c>
      <c r="B114" s="1" t="s">
        <v>56</v>
      </c>
      <c r="C114" s="1">
        <v>52.2</v>
      </c>
      <c r="D114" s="8">
        <v>5.3</v>
      </c>
      <c r="E114" s="8">
        <v>4.93</v>
      </c>
      <c r="F114" s="8">
        <v>1.58</v>
      </c>
      <c r="G114" s="8">
        <v>6.32</v>
      </c>
      <c r="H114" s="8">
        <v>3.76</v>
      </c>
      <c r="I114" s="8">
        <v>1.68</v>
      </c>
      <c r="J114" s="8">
        <v>1.37</v>
      </c>
      <c r="K114" s="2">
        <v>0.16700000000000001</v>
      </c>
      <c r="L114" s="8">
        <v>1.52</v>
      </c>
      <c r="M114" s="2">
        <v>0.72799999999999998</v>
      </c>
      <c r="N114" s="6">
        <v>0.29899999999999999</v>
      </c>
      <c r="O114" s="6">
        <v>0.37</v>
      </c>
      <c r="P114" s="6">
        <v>0.495</v>
      </c>
      <c r="Q114" s="6">
        <v>0.36399999999999999</v>
      </c>
    </row>
    <row r="115" spans="1:17" x14ac:dyDescent="0.25">
      <c r="A115" s="1" t="s">
        <v>98</v>
      </c>
      <c r="B115" s="1" t="s">
        <v>28</v>
      </c>
      <c r="C115" s="1">
        <v>50</v>
      </c>
      <c r="D115" s="8">
        <v>5.94</v>
      </c>
      <c r="E115" s="8">
        <v>4.18</v>
      </c>
      <c r="F115" s="8">
        <v>1.5</v>
      </c>
      <c r="G115" s="8">
        <v>11.16</v>
      </c>
      <c r="H115" s="8">
        <v>3.78</v>
      </c>
      <c r="I115" s="8">
        <v>2.95</v>
      </c>
      <c r="J115" s="8">
        <v>2.34</v>
      </c>
      <c r="K115" s="2">
        <v>0.25</v>
      </c>
      <c r="L115" s="8">
        <v>0.96</v>
      </c>
      <c r="M115" s="2">
        <v>0.748</v>
      </c>
      <c r="N115" s="6">
        <v>0.27400000000000002</v>
      </c>
      <c r="O115" s="6">
        <v>0.34799999999999998</v>
      </c>
      <c r="P115" s="6">
        <v>0.52800000000000002</v>
      </c>
      <c r="Q115" s="6">
        <v>0.36499999999999999</v>
      </c>
    </row>
    <row r="116" spans="1:17" x14ac:dyDescent="0.25">
      <c r="A116" s="1" t="s">
        <v>155</v>
      </c>
      <c r="B116" s="1" t="s">
        <v>43</v>
      </c>
      <c r="C116" s="1">
        <v>53.2</v>
      </c>
      <c r="D116" s="8">
        <v>6.2</v>
      </c>
      <c r="E116" s="8">
        <v>5.36</v>
      </c>
      <c r="F116" s="8">
        <v>1.47</v>
      </c>
      <c r="G116" s="8">
        <v>5.37</v>
      </c>
      <c r="H116" s="8">
        <v>3.02</v>
      </c>
      <c r="I116" s="8">
        <v>1.78</v>
      </c>
      <c r="J116" s="8">
        <v>2.68</v>
      </c>
      <c r="K116" s="2">
        <v>0.26700000000000002</v>
      </c>
      <c r="L116" s="8">
        <v>1.6</v>
      </c>
      <c r="M116" s="2">
        <v>0.7</v>
      </c>
      <c r="N116" s="6">
        <v>0.28100000000000003</v>
      </c>
      <c r="O116" s="6">
        <v>0.34</v>
      </c>
      <c r="P116" s="6">
        <v>0.54800000000000004</v>
      </c>
      <c r="Q116" s="6">
        <v>0.36599999999999999</v>
      </c>
    </row>
    <row r="117" spans="1:17" x14ac:dyDescent="0.25">
      <c r="A117" s="1" t="s">
        <v>25</v>
      </c>
      <c r="B117" s="1" t="s">
        <v>26</v>
      </c>
      <c r="C117" s="1">
        <v>70.2</v>
      </c>
      <c r="D117" s="8">
        <v>6.62</v>
      </c>
      <c r="E117" s="8">
        <v>5.03</v>
      </c>
      <c r="F117" s="8">
        <v>1.58</v>
      </c>
      <c r="G117" s="8">
        <v>7.77</v>
      </c>
      <c r="H117" s="8">
        <v>3.06</v>
      </c>
      <c r="I117" s="8">
        <v>2.54</v>
      </c>
      <c r="J117" s="8">
        <v>2.42</v>
      </c>
      <c r="K117" s="2">
        <v>0.216</v>
      </c>
      <c r="L117" s="8">
        <v>1.1499999999999999</v>
      </c>
      <c r="M117" s="2">
        <v>0.64800000000000002</v>
      </c>
      <c r="N117" s="6">
        <v>0.29299999999999998</v>
      </c>
      <c r="O117" s="6">
        <v>0.34799999999999998</v>
      </c>
      <c r="P117" s="6">
        <v>0.54700000000000004</v>
      </c>
      <c r="Q117" s="6">
        <v>0.36599999999999999</v>
      </c>
    </row>
    <row r="118" spans="1:17" x14ac:dyDescent="0.25">
      <c r="A118" s="1" t="s">
        <v>97</v>
      </c>
      <c r="B118" s="1" t="s">
        <v>56</v>
      </c>
      <c r="C118" s="1">
        <v>66.2</v>
      </c>
      <c r="D118" s="8">
        <v>6.08</v>
      </c>
      <c r="E118" s="8">
        <v>5.26</v>
      </c>
      <c r="F118" s="8">
        <v>1.7</v>
      </c>
      <c r="G118" s="8">
        <v>7.83</v>
      </c>
      <c r="H118" s="8">
        <v>4.46</v>
      </c>
      <c r="I118" s="8">
        <v>1.76</v>
      </c>
      <c r="J118" s="8">
        <v>2.0299999999999998</v>
      </c>
      <c r="K118" s="2">
        <v>0.20300000000000001</v>
      </c>
      <c r="L118" s="8">
        <v>1.31</v>
      </c>
      <c r="M118" s="2">
        <v>0.72299999999999998</v>
      </c>
      <c r="N118" s="6">
        <v>0.29099999999999998</v>
      </c>
      <c r="O118" s="6">
        <v>0.36899999999999999</v>
      </c>
      <c r="P118" s="6">
        <v>0.50900000000000001</v>
      </c>
      <c r="Q118" s="6">
        <v>0.36799999999999999</v>
      </c>
    </row>
    <row r="119" spans="1:17" x14ac:dyDescent="0.25">
      <c r="A119" s="1" t="s">
        <v>136</v>
      </c>
      <c r="B119" s="1" t="s">
        <v>100</v>
      </c>
      <c r="C119" s="1">
        <v>58.1</v>
      </c>
      <c r="D119" s="8">
        <v>5.86</v>
      </c>
      <c r="E119" s="8">
        <v>5.04</v>
      </c>
      <c r="F119" s="8">
        <v>1.7</v>
      </c>
      <c r="G119" s="8">
        <v>7.25</v>
      </c>
      <c r="H119" s="8">
        <v>4.32</v>
      </c>
      <c r="I119" s="8">
        <v>1.68</v>
      </c>
      <c r="J119" s="8">
        <v>1.7</v>
      </c>
      <c r="K119" s="2">
        <v>0.20399999999999999</v>
      </c>
      <c r="L119" s="8">
        <v>1.56</v>
      </c>
      <c r="M119" s="2">
        <v>0.71599999999999997</v>
      </c>
      <c r="N119" s="6">
        <v>0.30099999999999999</v>
      </c>
      <c r="O119" s="6">
        <v>0.38200000000000001</v>
      </c>
      <c r="P119" s="6">
        <v>0.496</v>
      </c>
      <c r="Q119" s="6">
        <v>0.37</v>
      </c>
    </row>
    <row r="120" spans="1:17" x14ac:dyDescent="0.25">
      <c r="A120" s="1" t="s">
        <v>79</v>
      </c>
      <c r="B120" s="1" t="s">
        <v>63</v>
      </c>
      <c r="C120" s="1">
        <v>62</v>
      </c>
      <c r="D120" s="8">
        <v>5.23</v>
      </c>
      <c r="E120" s="8">
        <v>6.02</v>
      </c>
      <c r="F120" s="8">
        <v>1.53</v>
      </c>
      <c r="G120" s="8">
        <v>6.68</v>
      </c>
      <c r="H120" s="8">
        <v>4.0599999999999996</v>
      </c>
      <c r="I120" s="8">
        <v>1.64</v>
      </c>
      <c r="J120" s="8">
        <v>1.89</v>
      </c>
      <c r="K120" s="2">
        <v>0.14899999999999999</v>
      </c>
      <c r="L120" s="8">
        <v>0.72</v>
      </c>
      <c r="M120" s="2">
        <v>0.76400000000000001</v>
      </c>
      <c r="N120" s="6">
        <v>0.27800000000000002</v>
      </c>
      <c r="O120" s="6">
        <v>0.35899999999999999</v>
      </c>
      <c r="P120" s="6">
        <v>0.53900000000000003</v>
      </c>
      <c r="Q120" s="6">
        <v>0.372</v>
      </c>
    </row>
    <row r="121" spans="1:17" x14ac:dyDescent="0.25">
      <c r="A121" s="1" t="s">
        <v>152</v>
      </c>
      <c r="B121" s="1" t="s">
        <v>28</v>
      </c>
      <c r="C121" s="1">
        <v>51</v>
      </c>
      <c r="D121" s="8">
        <v>7.06</v>
      </c>
      <c r="E121" s="8">
        <v>5.18</v>
      </c>
      <c r="F121" s="8">
        <v>1.69</v>
      </c>
      <c r="G121" s="8">
        <v>8.2899999999999991</v>
      </c>
      <c r="H121" s="8">
        <v>4.0599999999999996</v>
      </c>
      <c r="I121" s="8">
        <v>2.04</v>
      </c>
      <c r="J121" s="8">
        <v>1.94</v>
      </c>
      <c r="K121" s="2">
        <v>0.183</v>
      </c>
      <c r="L121" s="8">
        <v>1.1000000000000001</v>
      </c>
      <c r="M121" s="2">
        <v>0.63400000000000001</v>
      </c>
      <c r="N121" s="6">
        <v>0.30099999999999999</v>
      </c>
      <c r="O121" s="6">
        <v>0.373</v>
      </c>
      <c r="P121" s="6">
        <v>0.51700000000000002</v>
      </c>
      <c r="Q121" s="6">
        <v>0.373</v>
      </c>
    </row>
    <row r="122" spans="1:17" x14ac:dyDescent="0.25">
      <c r="A122" s="1" t="s">
        <v>113</v>
      </c>
      <c r="B122" s="1" t="s">
        <v>32</v>
      </c>
      <c r="C122" s="1">
        <v>71.099999999999994</v>
      </c>
      <c r="D122" s="8">
        <v>5.3</v>
      </c>
      <c r="E122" s="8">
        <v>5.01</v>
      </c>
      <c r="F122" s="8">
        <v>1.67</v>
      </c>
      <c r="G122" s="8">
        <v>6.81</v>
      </c>
      <c r="H122" s="8">
        <v>4.42</v>
      </c>
      <c r="I122" s="8">
        <v>1.54</v>
      </c>
      <c r="J122" s="8">
        <v>2.02</v>
      </c>
      <c r="K122" s="2">
        <v>0.254</v>
      </c>
      <c r="L122" s="8">
        <v>1.9</v>
      </c>
      <c r="M122" s="2">
        <v>0.77100000000000002</v>
      </c>
      <c r="N122" s="6">
        <v>0.29899999999999999</v>
      </c>
      <c r="O122" s="6">
        <v>0.379</v>
      </c>
      <c r="P122" s="6">
        <v>0.52</v>
      </c>
      <c r="Q122" s="6">
        <v>0.375</v>
      </c>
    </row>
    <row r="123" spans="1:17" x14ac:dyDescent="0.25">
      <c r="A123" s="1" t="s">
        <v>128</v>
      </c>
      <c r="B123" s="1" t="s">
        <v>112</v>
      </c>
      <c r="C123" s="1">
        <v>106.1</v>
      </c>
      <c r="D123" s="8">
        <v>5.08</v>
      </c>
      <c r="E123" s="8">
        <v>5.03</v>
      </c>
      <c r="F123" s="8">
        <v>1.67</v>
      </c>
      <c r="G123" s="8">
        <v>5.16</v>
      </c>
      <c r="H123" s="8">
        <v>2.71</v>
      </c>
      <c r="I123" s="8">
        <v>1.91</v>
      </c>
      <c r="J123" s="8">
        <v>1.27</v>
      </c>
      <c r="K123" s="2">
        <v>0.14399999999999999</v>
      </c>
      <c r="L123" s="8">
        <v>1.63</v>
      </c>
      <c r="M123" s="2">
        <v>0.73299999999999998</v>
      </c>
      <c r="N123" s="6">
        <v>0.33700000000000002</v>
      </c>
      <c r="O123" s="6">
        <v>0.38600000000000001</v>
      </c>
      <c r="P123" s="6">
        <v>0.50800000000000001</v>
      </c>
      <c r="Q123" s="6">
        <v>0.377</v>
      </c>
    </row>
    <row r="124" spans="1:17" x14ac:dyDescent="0.25">
      <c r="A124" s="1" t="s">
        <v>156</v>
      </c>
      <c r="B124" s="1" t="s">
        <v>28</v>
      </c>
      <c r="C124" s="1">
        <v>65.2</v>
      </c>
      <c r="D124" s="8">
        <v>6.72</v>
      </c>
      <c r="E124" s="8">
        <v>5.62</v>
      </c>
      <c r="F124" s="8">
        <v>1.78</v>
      </c>
      <c r="G124" s="8">
        <v>6.72</v>
      </c>
      <c r="H124" s="8">
        <v>4.93</v>
      </c>
      <c r="I124" s="8">
        <v>1.36</v>
      </c>
      <c r="J124" s="8">
        <v>1.64</v>
      </c>
      <c r="K124" s="2">
        <v>0.17899999999999999</v>
      </c>
      <c r="L124" s="8">
        <v>1.55</v>
      </c>
      <c r="M124" s="2">
        <v>0.65600000000000003</v>
      </c>
      <c r="N124" s="6">
        <v>0.3</v>
      </c>
      <c r="O124" s="6">
        <v>0.38900000000000001</v>
      </c>
      <c r="P124" s="6">
        <v>0.51100000000000001</v>
      </c>
      <c r="Q124" s="6">
        <v>0.377</v>
      </c>
    </row>
    <row r="125" spans="1:17" x14ac:dyDescent="0.25">
      <c r="A125" s="1" t="s">
        <v>76</v>
      </c>
      <c r="B125" s="1" t="s">
        <v>28</v>
      </c>
      <c r="C125" s="1">
        <v>87</v>
      </c>
      <c r="D125" s="8">
        <v>5.59</v>
      </c>
      <c r="E125" s="8">
        <v>5.0599999999999996</v>
      </c>
      <c r="F125" s="8">
        <v>1.4</v>
      </c>
      <c r="G125" s="8">
        <v>5.9</v>
      </c>
      <c r="H125" s="8">
        <v>1.55</v>
      </c>
      <c r="I125" s="8">
        <v>3.8</v>
      </c>
      <c r="J125" s="8">
        <v>2.69</v>
      </c>
      <c r="K125" s="2">
        <v>0.248</v>
      </c>
      <c r="L125" s="8">
        <v>1.26</v>
      </c>
      <c r="M125" s="2">
        <v>0.745</v>
      </c>
      <c r="N125" s="6">
        <v>0.3</v>
      </c>
      <c r="O125" s="6">
        <v>0.33900000000000002</v>
      </c>
      <c r="P125" s="6">
        <v>0.58499999999999996</v>
      </c>
      <c r="Q125" s="6">
        <v>0.379</v>
      </c>
    </row>
    <row r="126" spans="1:17" x14ac:dyDescent="0.25">
      <c r="A126" s="1" t="s">
        <v>44</v>
      </c>
      <c r="B126" s="1" t="s">
        <v>45</v>
      </c>
      <c r="C126" s="1">
        <v>50.1</v>
      </c>
      <c r="D126" s="8">
        <v>5.01</v>
      </c>
      <c r="E126" s="8">
        <v>4.5599999999999996</v>
      </c>
      <c r="F126" s="8">
        <v>1.63</v>
      </c>
      <c r="G126" s="8">
        <v>7.51</v>
      </c>
      <c r="H126" s="8">
        <v>4.29</v>
      </c>
      <c r="I126" s="8">
        <v>1.75</v>
      </c>
      <c r="J126" s="8">
        <v>1.97</v>
      </c>
      <c r="K126" s="2">
        <v>0.35499999999999998</v>
      </c>
      <c r="L126" s="8">
        <v>2.97</v>
      </c>
      <c r="M126" s="2">
        <v>0.79900000000000004</v>
      </c>
      <c r="N126" s="6">
        <v>0.29599999999999999</v>
      </c>
      <c r="O126" s="6">
        <v>0.38900000000000001</v>
      </c>
      <c r="P126" s="6">
        <v>0.53100000000000003</v>
      </c>
      <c r="Q126" s="6">
        <v>0.38700000000000001</v>
      </c>
    </row>
    <row r="127" spans="1:17" x14ac:dyDescent="0.25">
      <c r="A127" s="1" t="s">
        <v>171</v>
      </c>
      <c r="B127" s="1" t="s">
        <v>85</v>
      </c>
      <c r="C127" s="1">
        <v>58</v>
      </c>
      <c r="D127" s="8">
        <v>7.29</v>
      </c>
      <c r="E127" s="8">
        <v>5.36</v>
      </c>
      <c r="F127" s="8">
        <v>1.88</v>
      </c>
      <c r="G127" s="8">
        <v>4.97</v>
      </c>
      <c r="H127" s="8">
        <v>4.8099999999999996</v>
      </c>
      <c r="I127" s="8">
        <v>1.03</v>
      </c>
      <c r="J127" s="8">
        <v>1.4</v>
      </c>
      <c r="K127" s="2">
        <v>0.2</v>
      </c>
      <c r="L127" s="8">
        <v>2.44</v>
      </c>
      <c r="M127" s="2">
        <v>0.64</v>
      </c>
      <c r="N127" s="6">
        <v>0.32500000000000001</v>
      </c>
      <c r="O127" s="6">
        <v>0.40699999999999997</v>
      </c>
      <c r="P127" s="6">
        <v>0.51700000000000002</v>
      </c>
      <c r="Q127" s="6">
        <v>0.39</v>
      </c>
    </row>
    <row r="128" spans="1:17" x14ac:dyDescent="0.25">
      <c r="A128" s="1" t="s">
        <v>78</v>
      </c>
      <c r="B128" s="1" t="s">
        <v>24</v>
      </c>
      <c r="C128" s="1">
        <v>53.2</v>
      </c>
      <c r="D128" s="8">
        <v>6.54</v>
      </c>
      <c r="E128" s="8">
        <v>4.99</v>
      </c>
      <c r="F128" s="8">
        <v>1.57</v>
      </c>
      <c r="G128" s="8">
        <v>8.2200000000000006</v>
      </c>
      <c r="H128" s="8">
        <v>3.02</v>
      </c>
      <c r="I128" s="8">
        <v>2.72</v>
      </c>
      <c r="J128" s="8">
        <v>3.02</v>
      </c>
      <c r="K128" s="2">
        <v>0.26900000000000002</v>
      </c>
      <c r="L128" s="8">
        <v>0.93</v>
      </c>
      <c r="M128" s="2">
        <v>0.70699999999999996</v>
      </c>
      <c r="N128" s="6">
        <v>0.30099999999999999</v>
      </c>
      <c r="O128" s="6">
        <v>0.35799999999999998</v>
      </c>
      <c r="P128" s="6">
        <v>0.621</v>
      </c>
      <c r="Q128" s="6">
        <v>0.4</v>
      </c>
    </row>
    <row r="129" spans="1:17" x14ac:dyDescent="0.25">
      <c r="A129" s="1" t="s">
        <v>135</v>
      </c>
      <c r="B129" s="1" t="s">
        <v>89</v>
      </c>
      <c r="C129" s="1">
        <v>52</v>
      </c>
      <c r="D129" s="8">
        <v>7.96</v>
      </c>
      <c r="E129" s="8">
        <v>5.66</v>
      </c>
      <c r="F129" s="8">
        <v>1.67</v>
      </c>
      <c r="G129" s="8">
        <v>7.96</v>
      </c>
      <c r="H129" s="8">
        <v>2.77</v>
      </c>
      <c r="I129" s="8">
        <v>2.88</v>
      </c>
      <c r="J129" s="8">
        <v>2.94</v>
      </c>
      <c r="K129" s="2">
        <v>0.221</v>
      </c>
      <c r="L129" s="8">
        <v>0.87</v>
      </c>
      <c r="M129" s="2">
        <v>0.66500000000000004</v>
      </c>
      <c r="N129" s="6">
        <v>0.318</v>
      </c>
      <c r="O129" s="6">
        <v>0.38</v>
      </c>
      <c r="P129" s="6">
        <v>0.65</v>
      </c>
      <c r="Q129" s="6">
        <v>0.42</v>
      </c>
    </row>
    <row r="130" spans="1:17" x14ac:dyDescent="0.25">
      <c r="A130" s="1" t="s">
        <v>189</v>
      </c>
      <c r="B130" s="1" t="s">
        <v>119</v>
      </c>
      <c r="C130" s="1">
        <v>50.1</v>
      </c>
      <c r="D130" s="8">
        <v>8.58</v>
      </c>
      <c r="E130" s="8">
        <v>5.86</v>
      </c>
      <c r="F130" s="8">
        <v>1.75</v>
      </c>
      <c r="G130" s="8">
        <v>7.87</v>
      </c>
      <c r="H130" s="8">
        <v>3.75</v>
      </c>
      <c r="I130" s="8">
        <v>2.1</v>
      </c>
      <c r="J130" s="8">
        <v>3.22</v>
      </c>
      <c r="K130" s="2">
        <v>0.23100000000000001</v>
      </c>
      <c r="L130" s="8">
        <v>0.74</v>
      </c>
      <c r="M130" s="2">
        <v>0.627</v>
      </c>
      <c r="N130" s="6">
        <v>0.312</v>
      </c>
      <c r="O130" s="6">
        <v>0.374</v>
      </c>
      <c r="P130" s="6">
        <v>0.66</v>
      </c>
      <c r="Q130" s="6">
        <v>0.42</v>
      </c>
    </row>
    <row r="131" spans="1:17" x14ac:dyDescent="0.25">
      <c r="A131" s="1" t="s">
        <v>108</v>
      </c>
      <c r="B131" s="1" t="s">
        <v>109</v>
      </c>
      <c r="C131" s="1">
        <v>59.2</v>
      </c>
      <c r="D131" s="8">
        <v>8.6</v>
      </c>
      <c r="E131" s="8">
        <v>6.52</v>
      </c>
      <c r="F131" s="8">
        <v>1.89</v>
      </c>
      <c r="G131" s="8">
        <v>5.88</v>
      </c>
      <c r="H131" s="8">
        <v>4.07</v>
      </c>
      <c r="I131" s="8">
        <v>1.44</v>
      </c>
      <c r="J131" s="8">
        <v>2.72</v>
      </c>
      <c r="K131" s="2">
        <v>0.188</v>
      </c>
      <c r="L131" s="8">
        <v>0.77</v>
      </c>
      <c r="M131" s="2">
        <v>0.60799999999999998</v>
      </c>
      <c r="N131" s="6">
        <v>0.33500000000000002</v>
      </c>
      <c r="O131" s="6">
        <v>0.39900000000000002</v>
      </c>
      <c r="P131" s="6">
        <v>0.626</v>
      </c>
      <c r="Q131" s="6">
        <v>0.42199999999999999</v>
      </c>
    </row>
  </sheetData>
  <sortState ref="A2:Q131">
    <sortCondition ref="Q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3"/>
  <sheetViews>
    <sheetView workbookViewId="0">
      <selection activeCell="Q1" sqref="Q1:Q1048576"/>
    </sheetView>
  </sheetViews>
  <sheetFormatPr defaultRowHeight="15" x14ac:dyDescent="0.25"/>
  <cols>
    <col min="1" max="1" width="19.85546875" style="1" customWidth="1"/>
    <col min="2" max="2" width="11.5703125" style="1" customWidth="1"/>
    <col min="3" max="3" width="9.140625" style="1"/>
    <col min="4" max="10" width="9.140625" style="8"/>
    <col min="11" max="11" width="9.140625" style="1"/>
    <col min="12" max="12" width="9.140625" style="8"/>
    <col min="13" max="13" width="9.140625" style="1"/>
    <col min="14" max="17" width="9.140625" style="6"/>
  </cols>
  <sheetData>
    <row r="1" spans="1:17" s="4" customFormat="1" x14ac:dyDescent="0.25">
      <c r="A1" s="3" t="s">
        <v>0</v>
      </c>
      <c r="B1" s="3" t="s">
        <v>1</v>
      </c>
      <c r="C1" s="3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3" t="s">
        <v>10</v>
      </c>
      <c r="L1" s="7" t="s">
        <v>11</v>
      </c>
      <c r="M1" s="3" t="s">
        <v>12</v>
      </c>
      <c r="N1" s="5" t="s">
        <v>13</v>
      </c>
      <c r="O1" s="5" t="s">
        <v>14</v>
      </c>
      <c r="P1" s="5" t="s">
        <v>15</v>
      </c>
      <c r="Q1" s="5" t="s">
        <v>16</v>
      </c>
    </row>
    <row r="2" spans="1:17" x14ac:dyDescent="0.25">
      <c r="A2" s="1" t="s">
        <v>72</v>
      </c>
      <c r="B2" s="1" t="s">
        <v>34</v>
      </c>
      <c r="C2" s="1">
        <v>97.1</v>
      </c>
      <c r="D2" s="8">
        <v>2.13</v>
      </c>
      <c r="E2" s="8">
        <v>2.2200000000000002</v>
      </c>
      <c r="F2" s="8">
        <v>0.8</v>
      </c>
      <c r="G2" s="8">
        <v>13.04</v>
      </c>
      <c r="H2" s="8">
        <v>0.92</v>
      </c>
      <c r="I2" s="8">
        <v>14.1</v>
      </c>
      <c r="J2" s="8">
        <v>0.65</v>
      </c>
      <c r="K2" s="2">
        <v>9.2999999999999999E-2</v>
      </c>
      <c r="L2" s="8">
        <v>1.21</v>
      </c>
      <c r="M2" s="2">
        <v>0.79800000000000004</v>
      </c>
      <c r="N2" s="6">
        <v>0.193</v>
      </c>
      <c r="O2" s="6">
        <v>0.22</v>
      </c>
      <c r="P2" s="6">
        <v>0.307</v>
      </c>
      <c r="Q2" s="6">
        <v>0.223</v>
      </c>
    </row>
    <row r="3" spans="1:17" x14ac:dyDescent="0.25">
      <c r="A3" s="1" t="s">
        <v>70</v>
      </c>
      <c r="B3" s="1" t="s">
        <v>20</v>
      </c>
      <c r="C3" s="1">
        <v>82</v>
      </c>
      <c r="D3" s="8">
        <v>2.96</v>
      </c>
      <c r="E3" s="8">
        <v>3.58</v>
      </c>
      <c r="F3" s="8">
        <v>0.8</v>
      </c>
      <c r="G3" s="8">
        <v>11.41</v>
      </c>
      <c r="H3" s="8">
        <v>2.2999999999999998</v>
      </c>
      <c r="I3" s="8">
        <v>4.95</v>
      </c>
      <c r="J3" s="8">
        <v>1.21</v>
      </c>
      <c r="K3" s="2">
        <v>0.129</v>
      </c>
      <c r="L3" s="8">
        <v>0.73</v>
      </c>
      <c r="M3" s="2">
        <v>0.78</v>
      </c>
      <c r="N3" s="6">
        <v>0.158</v>
      </c>
      <c r="O3" s="6">
        <v>0.219</v>
      </c>
      <c r="P3" s="6">
        <v>0.316</v>
      </c>
      <c r="Q3" s="6">
        <v>0.22900000000000001</v>
      </c>
    </row>
    <row r="4" spans="1:17" x14ac:dyDescent="0.25">
      <c r="A4" s="1" t="s">
        <v>35</v>
      </c>
      <c r="B4" s="1" t="s">
        <v>26</v>
      </c>
      <c r="C4" s="1">
        <v>120</v>
      </c>
      <c r="D4" s="8">
        <v>2.1800000000000002</v>
      </c>
      <c r="E4" s="8">
        <v>2.77</v>
      </c>
      <c r="F4" s="8">
        <v>0.85</v>
      </c>
      <c r="G4" s="8">
        <v>11.48</v>
      </c>
      <c r="H4" s="8">
        <v>1.1299999999999999</v>
      </c>
      <c r="I4" s="8">
        <v>10.199999999999999</v>
      </c>
      <c r="J4" s="8">
        <v>0.75</v>
      </c>
      <c r="K4" s="2">
        <v>0.1</v>
      </c>
      <c r="L4" s="8">
        <v>1.19</v>
      </c>
      <c r="M4" s="2">
        <v>0.82399999999999995</v>
      </c>
      <c r="N4" s="6">
        <v>0.20200000000000001</v>
      </c>
      <c r="O4" s="6">
        <v>0.23200000000000001</v>
      </c>
      <c r="P4" s="6">
        <v>0.318</v>
      </c>
      <c r="Q4" s="6">
        <v>0.23400000000000001</v>
      </c>
    </row>
    <row r="5" spans="1:17" x14ac:dyDescent="0.25">
      <c r="A5" s="1" t="s">
        <v>121</v>
      </c>
      <c r="B5" s="1" t="s">
        <v>45</v>
      </c>
      <c r="C5" s="1">
        <v>104.2</v>
      </c>
      <c r="D5" s="8">
        <v>2.06</v>
      </c>
      <c r="E5" s="8">
        <v>3.35</v>
      </c>
      <c r="F5" s="8">
        <v>0.93</v>
      </c>
      <c r="G5" s="8">
        <v>8.43</v>
      </c>
      <c r="H5" s="8">
        <v>1.89</v>
      </c>
      <c r="I5" s="8">
        <v>4.45</v>
      </c>
      <c r="J5" s="8">
        <v>0.43</v>
      </c>
      <c r="K5" s="2">
        <v>7.6999999999999999E-2</v>
      </c>
      <c r="L5" s="8">
        <v>2.29</v>
      </c>
      <c r="M5" s="2">
        <v>0.79</v>
      </c>
      <c r="N5" s="6">
        <v>0.20300000000000001</v>
      </c>
      <c r="O5" s="6">
        <v>0.25600000000000001</v>
      </c>
      <c r="P5" s="6">
        <v>0.28100000000000003</v>
      </c>
      <c r="Q5" s="6">
        <v>0.23499999999999999</v>
      </c>
    </row>
    <row r="6" spans="1:17" x14ac:dyDescent="0.25">
      <c r="A6" s="1" t="s">
        <v>17</v>
      </c>
      <c r="B6" s="1" t="s">
        <v>18</v>
      </c>
      <c r="C6" s="1">
        <v>62.2</v>
      </c>
      <c r="D6" s="8">
        <v>2.2999999999999998</v>
      </c>
      <c r="E6" s="8">
        <v>2.36</v>
      </c>
      <c r="F6" s="8">
        <v>0.85</v>
      </c>
      <c r="G6" s="8">
        <v>13.64</v>
      </c>
      <c r="H6" s="8">
        <v>1.29</v>
      </c>
      <c r="I6" s="8">
        <v>10.56</v>
      </c>
      <c r="J6" s="8">
        <v>0.72</v>
      </c>
      <c r="K6" s="2">
        <v>9.6000000000000002E-2</v>
      </c>
      <c r="L6" s="8">
        <v>0.98</v>
      </c>
      <c r="M6" s="2">
        <v>0.81299999999999994</v>
      </c>
      <c r="N6" s="6">
        <v>0.19800000000000001</v>
      </c>
      <c r="O6" s="6">
        <v>0.23599999999999999</v>
      </c>
      <c r="P6" s="6">
        <v>0.315</v>
      </c>
      <c r="Q6" s="6">
        <v>0.23599999999999999</v>
      </c>
    </row>
    <row r="7" spans="1:17" x14ac:dyDescent="0.25">
      <c r="A7" s="1" t="s">
        <v>62</v>
      </c>
      <c r="B7" s="1" t="s">
        <v>63</v>
      </c>
      <c r="C7" s="1">
        <v>67.099999999999994</v>
      </c>
      <c r="D7" s="8">
        <v>2.67</v>
      </c>
      <c r="E7" s="8">
        <v>3.21</v>
      </c>
      <c r="F7" s="8">
        <v>0.97</v>
      </c>
      <c r="G7" s="8">
        <v>10.16</v>
      </c>
      <c r="H7" s="8">
        <v>1.6</v>
      </c>
      <c r="I7" s="8">
        <v>6.33</v>
      </c>
      <c r="J7" s="8">
        <v>0.53</v>
      </c>
      <c r="K7" s="2">
        <v>7.2999999999999995E-2</v>
      </c>
      <c r="L7" s="8">
        <v>1.42</v>
      </c>
      <c r="M7" s="2">
        <v>0.76600000000000001</v>
      </c>
      <c r="N7" s="6">
        <v>0.218</v>
      </c>
      <c r="O7" s="6">
        <v>0.25900000000000001</v>
      </c>
      <c r="P7" s="6">
        <v>0.29199999999999998</v>
      </c>
      <c r="Q7" s="6">
        <v>0.24</v>
      </c>
    </row>
    <row r="8" spans="1:17" x14ac:dyDescent="0.25">
      <c r="A8" s="1" t="s">
        <v>114</v>
      </c>
      <c r="B8" s="1" t="s">
        <v>30</v>
      </c>
      <c r="C8" s="1">
        <v>50.2</v>
      </c>
      <c r="D8" s="8">
        <v>2.84</v>
      </c>
      <c r="E8" s="8">
        <v>3.88</v>
      </c>
      <c r="F8" s="8">
        <v>0.93</v>
      </c>
      <c r="G8" s="8">
        <v>9.9499999999999993</v>
      </c>
      <c r="H8" s="8">
        <v>2.66</v>
      </c>
      <c r="I8" s="8">
        <v>3.73</v>
      </c>
      <c r="J8" s="8">
        <v>0.71</v>
      </c>
      <c r="K8" s="2">
        <v>8.6999999999999994E-2</v>
      </c>
      <c r="L8" s="8">
        <v>1.33</v>
      </c>
      <c r="M8" s="2">
        <v>0.74299999999999999</v>
      </c>
      <c r="N8" s="6">
        <v>0.17899999999999999</v>
      </c>
      <c r="O8" s="6">
        <v>0.251</v>
      </c>
      <c r="P8" s="6">
        <v>0.30199999999999999</v>
      </c>
      <c r="Q8" s="6">
        <v>0.24099999999999999</v>
      </c>
    </row>
    <row r="9" spans="1:17" x14ac:dyDescent="0.25">
      <c r="A9" s="1" t="s">
        <v>41</v>
      </c>
      <c r="B9" s="1" t="s">
        <v>30</v>
      </c>
      <c r="C9" s="1">
        <v>102.1</v>
      </c>
      <c r="D9" s="8">
        <v>2.2000000000000002</v>
      </c>
      <c r="E9" s="8">
        <v>2.52</v>
      </c>
      <c r="F9" s="8">
        <v>0.91</v>
      </c>
      <c r="G9" s="8">
        <v>12.66</v>
      </c>
      <c r="H9" s="8">
        <v>1.58</v>
      </c>
      <c r="I9" s="8">
        <v>8</v>
      </c>
      <c r="J9" s="8">
        <v>1.06</v>
      </c>
      <c r="K9" s="2">
        <v>0.152</v>
      </c>
      <c r="L9" s="8">
        <v>1.24</v>
      </c>
      <c r="M9" s="2">
        <v>0.87</v>
      </c>
      <c r="N9" s="6">
        <v>0.19800000000000001</v>
      </c>
      <c r="O9" s="6">
        <v>0.23799999999999999</v>
      </c>
      <c r="P9" s="6">
        <v>0.33200000000000002</v>
      </c>
      <c r="Q9" s="6">
        <v>0.24299999999999999</v>
      </c>
    </row>
    <row r="10" spans="1:17" x14ac:dyDescent="0.25">
      <c r="A10" s="1" t="s">
        <v>144</v>
      </c>
      <c r="B10" s="1" t="s">
        <v>119</v>
      </c>
      <c r="C10" s="1">
        <v>52</v>
      </c>
      <c r="D10" s="8">
        <v>4.8499999999999996</v>
      </c>
      <c r="E10" s="8">
        <v>3.61</v>
      </c>
      <c r="F10" s="8">
        <v>0.96</v>
      </c>
      <c r="G10" s="8">
        <v>9.52</v>
      </c>
      <c r="H10" s="8">
        <v>2.6</v>
      </c>
      <c r="I10" s="8">
        <v>3.67</v>
      </c>
      <c r="J10" s="8">
        <v>1.04</v>
      </c>
      <c r="K10" s="2">
        <v>0.15</v>
      </c>
      <c r="L10" s="8">
        <v>1.7</v>
      </c>
      <c r="M10" s="2">
        <v>0.436</v>
      </c>
      <c r="N10" s="6">
        <v>0.18099999999999999</v>
      </c>
      <c r="O10" s="6">
        <v>0.248</v>
      </c>
      <c r="P10" s="6">
        <v>0.311</v>
      </c>
      <c r="Q10" s="6">
        <v>0.24299999999999999</v>
      </c>
    </row>
    <row r="11" spans="1:17" x14ac:dyDescent="0.25">
      <c r="A11" s="1" t="s">
        <v>191</v>
      </c>
      <c r="B11" s="1" t="s">
        <v>63</v>
      </c>
      <c r="C11" s="1">
        <v>57.2</v>
      </c>
      <c r="D11" s="8">
        <v>2.65</v>
      </c>
      <c r="E11" s="8">
        <v>2.63</v>
      </c>
      <c r="F11" s="8">
        <v>0.87</v>
      </c>
      <c r="G11" s="8">
        <v>16.23</v>
      </c>
      <c r="H11" s="8">
        <v>2.81</v>
      </c>
      <c r="I11" s="8">
        <v>5.78</v>
      </c>
      <c r="J11" s="8">
        <v>1.56</v>
      </c>
      <c r="K11" s="2">
        <v>0.17899999999999999</v>
      </c>
      <c r="L11" s="8">
        <v>0.41</v>
      </c>
      <c r="M11" s="2">
        <v>0.872</v>
      </c>
      <c r="N11" s="6">
        <v>0.158</v>
      </c>
      <c r="O11" s="6">
        <v>0.23799999999999999</v>
      </c>
      <c r="P11" s="6">
        <v>0.34200000000000003</v>
      </c>
      <c r="Q11" s="6">
        <v>0.245</v>
      </c>
    </row>
    <row r="12" spans="1:17" x14ac:dyDescent="0.25">
      <c r="A12" s="1" t="s">
        <v>31</v>
      </c>
      <c r="B12" s="1" t="s">
        <v>32</v>
      </c>
      <c r="C12" s="1">
        <v>98.1</v>
      </c>
      <c r="D12" s="8">
        <v>2.84</v>
      </c>
      <c r="E12" s="8">
        <v>3.14</v>
      </c>
      <c r="F12" s="8">
        <v>0.89</v>
      </c>
      <c r="G12" s="8">
        <v>12.26</v>
      </c>
      <c r="H12" s="8">
        <v>2.29</v>
      </c>
      <c r="I12" s="8">
        <v>5.36</v>
      </c>
      <c r="J12" s="8">
        <v>1.01</v>
      </c>
      <c r="K12" s="2">
        <v>0.13300000000000001</v>
      </c>
      <c r="L12" s="8">
        <v>0.95</v>
      </c>
      <c r="M12" s="2">
        <v>0.79200000000000004</v>
      </c>
      <c r="N12" s="6">
        <v>0.182</v>
      </c>
      <c r="O12" s="6">
        <v>0.249</v>
      </c>
      <c r="P12" s="6">
        <v>0.317</v>
      </c>
      <c r="Q12" s="6">
        <v>0.245</v>
      </c>
    </row>
    <row r="13" spans="1:17" x14ac:dyDescent="0.25">
      <c r="A13" s="1" t="s">
        <v>39</v>
      </c>
      <c r="B13" s="1" t="s">
        <v>40</v>
      </c>
      <c r="C13" s="1">
        <v>98.2</v>
      </c>
      <c r="D13" s="8">
        <v>1.55</v>
      </c>
      <c r="E13" s="8">
        <v>3.42</v>
      </c>
      <c r="F13" s="8">
        <v>1</v>
      </c>
      <c r="G13" s="8">
        <v>9.49</v>
      </c>
      <c r="H13" s="8">
        <v>2.5499999999999998</v>
      </c>
      <c r="I13" s="8">
        <v>3.71</v>
      </c>
      <c r="J13" s="8">
        <v>0.36</v>
      </c>
      <c r="K13" s="2">
        <v>5.8999999999999997E-2</v>
      </c>
      <c r="L13" s="8">
        <v>1.96</v>
      </c>
      <c r="M13" s="2">
        <v>0.85099999999999998</v>
      </c>
      <c r="N13" s="6">
        <v>0.20200000000000001</v>
      </c>
      <c r="O13" s="6">
        <v>0.26600000000000001</v>
      </c>
      <c r="P13" s="6">
        <v>0.29599999999999999</v>
      </c>
      <c r="Q13" s="6">
        <v>0.247</v>
      </c>
    </row>
    <row r="14" spans="1:17" x14ac:dyDescent="0.25">
      <c r="A14" s="1" t="s">
        <v>190</v>
      </c>
      <c r="B14" s="1" t="s">
        <v>20</v>
      </c>
      <c r="C14" s="1">
        <v>52</v>
      </c>
      <c r="D14" s="8">
        <v>2.6</v>
      </c>
      <c r="E14" s="8">
        <v>4.1500000000000004</v>
      </c>
      <c r="F14" s="8">
        <v>1.04</v>
      </c>
      <c r="G14" s="8">
        <v>9</v>
      </c>
      <c r="H14" s="8">
        <v>2.6</v>
      </c>
      <c r="I14" s="8">
        <v>3.47</v>
      </c>
      <c r="J14" s="8">
        <v>0.69</v>
      </c>
      <c r="K14" s="2">
        <v>7.8E-2</v>
      </c>
      <c r="L14" s="8">
        <v>1.1399999999999999</v>
      </c>
      <c r="M14" s="2">
        <v>0.754</v>
      </c>
      <c r="N14" s="6">
        <v>0.20300000000000001</v>
      </c>
      <c r="O14" s="6">
        <v>0.26800000000000002</v>
      </c>
      <c r="P14" s="6">
        <v>0.29699999999999999</v>
      </c>
      <c r="Q14" s="6">
        <v>0.247</v>
      </c>
    </row>
    <row r="15" spans="1:17" x14ac:dyDescent="0.25">
      <c r="A15" s="1" t="s">
        <v>29</v>
      </c>
      <c r="B15" s="1" t="s">
        <v>30</v>
      </c>
      <c r="C15" s="1">
        <v>108</v>
      </c>
      <c r="D15" s="8">
        <v>2.67</v>
      </c>
      <c r="E15" s="8">
        <v>3.38</v>
      </c>
      <c r="F15" s="8">
        <v>0.81</v>
      </c>
      <c r="G15" s="8">
        <v>10.75</v>
      </c>
      <c r="H15" s="8">
        <v>1.42</v>
      </c>
      <c r="I15" s="8">
        <v>7.59</v>
      </c>
      <c r="J15" s="8">
        <v>1.58</v>
      </c>
      <c r="K15" s="2">
        <v>0.16800000000000001</v>
      </c>
      <c r="L15" s="8">
        <v>0.85</v>
      </c>
      <c r="M15" s="2">
        <v>0.91200000000000003</v>
      </c>
      <c r="N15" s="6">
        <v>0.182</v>
      </c>
      <c r="O15" s="6">
        <v>0.216</v>
      </c>
      <c r="P15" s="6">
        <v>0.379</v>
      </c>
      <c r="Q15" s="6">
        <v>0.247</v>
      </c>
    </row>
    <row r="16" spans="1:17" x14ac:dyDescent="0.25">
      <c r="A16" s="1" t="s">
        <v>82</v>
      </c>
      <c r="B16" s="1" t="s">
        <v>83</v>
      </c>
      <c r="C16" s="1">
        <v>86.2</v>
      </c>
      <c r="D16" s="8">
        <v>2.6</v>
      </c>
      <c r="E16" s="8">
        <v>4.33</v>
      </c>
      <c r="F16" s="8">
        <v>0.99</v>
      </c>
      <c r="G16" s="8">
        <v>9.0299999999999994</v>
      </c>
      <c r="H16" s="8">
        <v>2.8</v>
      </c>
      <c r="I16" s="8">
        <v>3.22</v>
      </c>
      <c r="J16" s="8">
        <v>0.83</v>
      </c>
      <c r="K16" s="2">
        <v>8.7999999999999995E-2</v>
      </c>
      <c r="L16" s="8">
        <v>0.9</v>
      </c>
      <c r="M16" s="2">
        <v>0.79700000000000004</v>
      </c>
      <c r="N16" s="6">
        <v>0.19400000000000001</v>
      </c>
      <c r="O16" s="6">
        <v>0.26600000000000001</v>
      </c>
      <c r="P16" s="6">
        <v>0.31900000000000001</v>
      </c>
      <c r="Q16" s="6">
        <v>0.255</v>
      </c>
    </row>
    <row r="17" spans="1:17" x14ac:dyDescent="0.25">
      <c r="A17" s="1" t="s">
        <v>64</v>
      </c>
      <c r="B17" s="1" t="s">
        <v>38</v>
      </c>
      <c r="C17" s="1">
        <v>69.099999999999994</v>
      </c>
      <c r="D17" s="8">
        <v>3.25</v>
      </c>
      <c r="E17" s="8">
        <v>3.68</v>
      </c>
      <c r="F17" s="8">
        <v>0.92</v>
      </c>
      <c r="G17" s="8">
        <v>10.9</v>
      </c>
      <c r="H17" s="8">
        <v>1.69</v>
      </c>
      <c r="I17" s="8">
        <v>6.46</v>
      </c>
      <c r="J17" s="8">
        <v>1.43</v>
      </c>
      <c r="K17" s="2">
        <v>0.14699999999999999</v>
      </c>
      <c r="L17" s="8">
        <v>0.87</v>
      </c>
      <c r="M17" s="2">
        <v>0.81799999999999995</v>
      </c>
      <c r="N17" s="6">
        <v>0.19800000000000001</v>
      </c>
      <c r="O17" s="6">
        <v>0.246</v>
      </c>
      <c r="P17" s="6">
        <v>0.35699999999999998</v>
      </c>
      <c r="Q17" s="6">
        <v>0.255</v>
      </c>
    </row>
    <row r="18" spans="1:17" x14ac:dyDescent="0.25">
      <c r="A18" s="1" t="s">
        <v>192</v>
      </c>
      <c r="B18" s="1" t="s">
        <v>83</v>
      </c>
      <c r="C18" s="1">
        <v>53</v>
      </c>
      <c r="D18" s="8">
        <v>3.06</v>
      </c>
      <c r="E18" s="8">
        <v>2.92</v>
      </c>
      <c r="F18" s="8">
        <v>0.89</v>
      </c>
      <c r="G18" s="8">
        <v>11.04</v>
      </c>
      <c r="H18" s="8">
        <v>1.19</v>
      </c>
      <c r="I18" s="8">
        <v>9.2899999999999991</v>
      </c>
      <c r="J18" s="8">
        <v>1.19</v>
      </c>
      <c r="K18" s="2">
        <v>0.17100000000000001</v>
      </c>
      <c r="L18" s="8">
        <v>1.51</v>
      </c>
      <c r="M18" s="2">
        <v>0.80100000000000005</v>
      </c>
      <c r="N18" s="6">
        <v>0.20799999999999999</v>
      </c>
      <c r="O18" s="6">
        <v>0.251</v>
      </c>
      <c r="P18" s="6">
        <v>0.35899999999999999</v>
      </c>
      <c r="Q18" s="6">
        <v>0.25600000000000001</v>
      </c>
    </row>
    <row r="19" spans="1:17" x14ac:dyDescent="0.25">
      <c r="A19" s="1" t="s">
        <v>71</v>
      </c>
      <c r="B19" s="1" t="s">
        <v>61</v>
      </c>
      <c r="C19" s="1">
        <v>93.2</v>
      </c>
      <c r="D19" s="8">
        <v>3.65</v>
      </c>
      <c r="E19" s="8">
        <v>3.26</v>
      </c>
      <c r="F19" s="8">
        <v>1.05</v>
      </c>
      <c r="G19" s="8">
        <v>9.9</v>
      </c>
      <c r="H19" s="8">
        <v>3.27</v>
      </c>
      <c r="I19" s="8">
        <v>3.03</v>
      </c>
      <c r="J19" s="8">
        <v>0.86</v>
      </c>
      <c r="K19" s="2">
        <v>0.17</v>
      </c>
      <c r="L19" s="8">
        <v>2.58</v>
      </c>
      <c r="M19" s="2">
        <v>0.68300000000000005</v>
      </c>
      <c r="N19" s="6">
        <v>0.19400000000000001</v>
      </c>
      <c r="O19" s="6">
        <v>0.27</v>
      </c>
      <c r="P19" s="6">
        <v>0.312</v>
      </c>
      <c r="Q19" s="6">
        <v>0.25600000000000001</v>
      </c>
    </row>
    <row r="20" spans="1:17" x14ac:dyDescent="0.25">
      <c r="A20" s="1" t="s">
        <v>60</v>
      </c>
      <c r="B20" s="1" t="s">
        <v>61</v>
      </c>
      <c r="C20" s="1">
        <v>96</v>
      </c>
      <c r="D20" s="8">
        <v>2.81</v>
      </c>
      <c r="E20" s="8">
        <v>3.76</v>
      </c>
      <c r="F20" s="8">
        <v>1.05</v>
      </c>
      <c r="G20" s="8">
        <v>10.41</v>
      </c>
      <c r="H20" s="8">
        <v>3.19</v>
      </c>
      <c r="I20" s="8">
        <v>3.26</v>
      </c>
      <c r="J20" s="8">
        <v>0.84</v>
      </c>
      <c r="K20" s="2">
        <v>0.11</v>
      </c>
      <c r="L20" s="8">
        <v>1.44</v>
      </c>
      <c r="M20" s="2">
        <v>0.79900000000000004</v>
      </c>
      <c r="N20" s="6">
        <v>0.19600000000000001</v>
      </c>
      <c r="O20" s="6">
        <v>0.27300000000000002</v>
      </c>
      <c r="P20" s="6">
        <v>0.32600000000000001</v>
      </c>
      <c r="Q20" s="6">
        <v>0.26100000000000001</v>
      </c>
    </row>
    <row r="21" spans="1:17" x14ac:dyDescent="0.25">
      <c r="A21" s="1" t="s">
        <v>93</v>
      </c>
      <c r="B21" s="1" t="s">
        <v>56</v>
      </c>
      <c r="C21" s="1">
        <v>93.1</v>
      </c>
      <c r="D21" s="8">
        <v>2.8</v>
      </c>
      <c r="E21" s="8">
        <v>4.51</v>
      </c>
      <c r="F21" s="8">
        <v>0.96</v>
      </c>
      <c r="G21" s="8">
        <v>6.27</v>
      </c>
      <c r="H21" s="8">
        <v>1.64</v>
      </c>
      <c r="I21" s="8">
        <v>3.82</v>
      </c>
      <c r="J21" s="8">
        <v>1.06</v>
      </c>
      <c r="K21" s="2">
        <v>0.115</v>
      </c>
      <c r="L21" s="8">
        <v>1.24</v>
      </c>
      <c r="M21" s="2">
        <v>0.77300000000000002</v>
      </c>
      <c r="N21" s="6">
        <v>0.217</v>
      </c>
      <c r="O21" s="6">
        <v>0.25900000000000001</v>
      </c>
      <c r="P21" s="6">
        <v>0.36799999999999999</v>
      </c>
      <c r="Q21" s="6">
        <v>0.26400000000000001</v>
      </c>
    </row>
    <row r="22" spans="1:17" x14ac:dyDescent="0.25">
      <c r="A22" s="1" t="s">
        <v>178</v>
      </c>
      <c r="B22" s="1" t="s">
        <v>63</v>
      </c>
      <c r="C22" s="1">
        <v>64.2</v>
      </c>
      <c r="D22" s="8">
        <v>3.48</v>
      </c>
      <c r="E22" s="8">
        <v>2.99</v>
      </c>
      <c r="F22" s="8">
        <v>0.99</v>
      </c>
      <c r="G22" s="8">
        <v>8.77</v>
      </c>
      <c r="H22" s="8">
        <v>1.95</v>
      </c>
      <c r="I22" s="8">
        <v>4.5</v>
      </c>
      <c r="J22" s="8">
        <v>1.1100000000000001</v>
      </c>
      <c r="K22" s="2">
        <v>0.27600000000000002</v>
      </c>
      <c r="L22" s="8">
        <v>3.62</v>
      </c>
      <c r="M22" s="2">
        <v>0.73899999999999999</v>
      </c>
      <c r="N22" s="6">
        <v>0.217</v>
      </c>
      <c r="O22" s="6">
        <v>0.27300000000000002</v>
      </c>
      <c r="P22" s="6">
        <v>0.34300000000000003</v>
      </c>
      <c r="Q22" s="6">
        <v>0.26500000000000001</v>
      </c>
    </row>
    <row r="23" spans="1:17" x14ac:dyDescent="0.25">
      <c r="A23" s="1" t="s">
        <v>163</v>
      </c>
      <c r="B23" s="1" t="s">
        <v>40</v>
      </c>
      <c r="C23" s="1">
        <v>107</v>
      </c>
      <c r="D23" s="8">
        <v>4.04</v>
      </c>
      <c r="E23" s="8">
        <v>4.13</v>
      </c>
      <c r="F23" s="8">
        <v>0.95</v>
      </c>
      <c r="G23" s="8">
        <v>7.32</v>
      </c>
      <c r="H23" s="8">
        <v>0.93</v>
      </c>
      <c r="I23" s="8">
        <v>7.91</v>
      </c>
      <c r="J23" s="8">
        <v>0.93</v>
      </c>
      <c r="K23" s="2">
        <v>9.9000000000000005E-2</v>
      </c>
      <c r="L23" s="8">
        <v>1.19</v>
      </c>
      <c r="M23" s="2">
        <v>0.60499999999999998</v>
      </c>
      <c r="N23" s="6">
        <v>0.22800000000000001</v>
      </c>
      <c r="O23" s="6">
        <v>0.25800000000000001</v>
      </c>
      <c r="P23" s="6">
        <v>0.373</v>
      </c>
      <c r="Q23" s="6">
        <v>0.26500000000000001</v>
      </c>
    </row>
    <row r="24" spans="1:17" x14ac:dyDescent="0.25">
      <c r="A24" s="1" t="s">
        <v>80</v>
      </c>
      <c r="B24" s="1" t="s">
        <v>81</v>
      </c>
      <c r="C24" s="1">
        <v>59.1</v>
      </c>
      <c r="D24" s="8">
        <v>4.4000000000000004</v>
      </c>
      <c r="E24" s="8">
        <v>3.91</v>
      </c>
      <c r="F24" s="8">
        <v>0.93</v>
      </c>
      <c r="G24" s="8">
        <v>7.58</v>
      </c>
      <c r="H24" s="8">
        <v>1.52</v>
      </c>
      <c r="I24" s="8">
        <v>5</v>
      </c>
      <c r="J24" s="8">
        <v>0.91</v>
      </c>
      <c r="K24" s="2">
        <v>0.128</v>
      </c>
      <c r="L24" s="8">
        <v>1.6</v>
      </c>
      <c r="M24" s="2">
        <v>0.60799999999999998</v>
      </c>
      <c r="N24" s="6">
        <v>0.217</v>
      </c>
      <c r="O24" s="6">
        <v>0.27200000000000002</v>
      </c>
      <c r="P24" s="6">
        <v>0.35299999999999998</v>
      </c>
      <c r="Q24" s="6">
        <v>0.26500000000000001</v>
      </c>
    </row>
    <row r="25" spans="1:17" x14ac:dyDescent="0.25">
      <c r="A25" s="1" t="s">
        <v>90</v>
      </c>
      <c r="B25" s="1" t="s">
        <v>61</v>
      </c>
      <c r="C25" s="1">
        <v>84.2</v>
      </c>
      <c r="D25" s="8">
        <v>2.98</v>
      </c>
      <c r="E25" s="8">
        <v>3.13</v>
      </c>
      <c r="F25" s="8">
        <v>0.98</v>
      </c>
      <c r="G25" s="8">
        <v>9.14</v>
      </c>
      <c r="H25" s="8">
        <v>1.06</v>
      </c>
      <c r="I25" s="8">
        <v>8.6</v>
      </c>
      <c r="J25" s="8">
        <v>1.28</v>
      </c>
      <c r="K25" s="2">
        <v>0.185</v>
      </c>
      <c r="L25" s="8">
        <v>1.85</v>
      </c>
      <c r="M25" s="2">
        <v>0.79200000000000004</v>
      </c>
      <c r="N25" s="6">
        <v>0.23</v>
      </c>
      <c r="O25" s="6">
        <v>0.25700000000000001</v>
      </c>
      <c r="P25" s="6">
        <v>0.38100000000000001</v>
      </c>
      <c r="Q25" s="6">
        <v>0.26600000000000001</v>
      </c>
    </row>
    <row r="26" spans="1:17" x14ac:dyDescent="0.25">
      <c r="A26" s="1" t="s">
        <v>95</v>
      </c>
      <c r="B26" s="1" t="s">
        <v>28</v>
      </c>
      <c r="C26" s="1">
        <v>91.1</v>
      </c>
      <c r="D26" s="8">
        <v>3.25</v>
      </c>
      <c r="E26" s="8">
        <v>4.0999999999999996</v>
      </c>
      <c r="F26" s="8">
        <v>1.1499999999999999</v>
      </c>
      <c r="G26" s="8">
        <v>7.78</v>
      </c>
      <c r="H26" s="8">
        <v>3.05</v>
      </c>
      <c r="I26" s="8">
        <v>2.5499999999999998</v>
      </c>
      <c r="J26" s="8">
        <v>0.69</v>
      </c>
      <c r="K26" s="2">
        <v>9.7000000000000003E-2</v>
      </c>
      <c r="L26" s="8">
        <v>1.89</v>
      </c>
      <c r="M26" s="2">
        <v>0.71699999999999997</v>
      </c>
      <c r="N26" s="6">
        <v>0.22</v>
      </c>
      <c r="O26" s="6">
        <v>0.28599999999999998</v>
      </c>
      <c r="P26" s="6">
        <v>0.32600000000000001</v>
      </c>
      <c r="Q26" s="6">
        <v>0.26600000000000001</v>
      </c>
    </row>
    <row r="27" spans="1:17" x14ac:dyDescent="0.25">
      <c r="A27" s="1" t="s">
        <v>151</v>
      </c>
      <c r="B27" s="1" t="s">
        <v>22</v>
      </c>
      <c r="C27" s="1">
        <v>89.2</v>
      </c>
      <c r="D27" s="8">
        <v>3.51</v>
      </c>
      <c r="E27" s="8">
        <v>3.06</v>
      </c>
      <c r="F27" s="8">
        <v>1</v>
      </c>
      <c r="G27" s="8">
        <v>12.85</v>
      </c>
      <c r="H27" s="8">
        <v>3.31</v>
      </c>
      <c r="I27" s="8">
        <v>3.88</v>
      </c>
      <c r="J27" s="8">
        <v>1.41</v>
      </c>
      <c r="K27" s="2">
        <v>0.21199999999999999</v>
      </c>
      <c r="L27" s="8">
        <v>1.3</v>
      </c>
      <c r="M27" s="2">
        <v>0.78</v>
      </c>
      <c r="N27" s="6">
        <v>0.18099999999999999</v>
      </c>
      <c r="O27" s="6">
        <v>0.26600000000000001</v>
      </c>
      <c r="P27" s="6">
        <v>0.35199999999999998</v>
      </c>
      <c r="Q27" s="6">
        <v>0.26600000000000001</v>
      </c>
    </row>
    <row r="28" spans="1:17" x14ac:dyDescent="0.25">
      <c r="A28" s="1" t="s">
        <v>101</v>
      </c>
      <c r="B28" s="1" t="s">
        <v>26</v>
      </c>
      <c r="C28" s="1">
        <v>117.1</v>
      </c>
      <c r="D28" s="8">
        <v>3.3</v>
      </c>
      <c r="E28" s="8">
        <v>3.49</v>
      </c>
      <c r="F28" s="8">
        <v>1.08</v>
      </c>
      <c r="G28" s="8">
        <v>8.44</v>
      </c>
      <c r="H28" s="8">
        <v>1.38</v>
      </c>
      <c r="I28" s="8">
        <v>6.11</v>
      </c>
      <c r="J28" s="8">
        <v>0.77</v>
      </c>
      <c r="K28" s="2">
        <v>0.10299999999999999</v>
      </c>
      <c r="L28" s="8">
        <v>1.76</v>
      </c>
      <c r="M28" s="2">
        <v>0.69599999999999995</v>
      </c>
      <c r="N28" s="6">
        <v>0.245</v>
      </c>
      <c r="O28" s="6">
        <v>0.27400000000000002</v>
      </c>
      <c r="P28" s="6">
        <v>0.36</v>
      </c>
      <c r="Q28" s="6">
        <v>0.26900000000000002</v>
      </c>
    </row>
    <row r="29" spans="1:17" x14ac:dyDescent="0.25">
      <c r="A29" s="1" t="s">
        <v>75</v>
      </c>
      <c r="B29" s="1" t="s">
        <v>28</v>
      </c>
      <c r="C29" s="1">
        <v>107</v>
      </c>
      <c r="D29" s="8">
        <v>3.36</v>
      </c>
      <c r="E29" s="8">
        <v>4.01</v>
      </c>
      <c r="F29" s="8">
        <v>0.98</v>
      </c>
      <c r="G29" s="8">
        <v>8.58</v>
      </c>
      <c r="H29" s="8">
        <v>1.0900000000000001</v>
      </c>
      <c r="I29" s="8">
        <v>7.85</v>
      </c>
      <c r="J29" s="8">
        <v>0.93</v>
      </c>
      <c r="K29" s="2">
        <v>8.8999999999999996E-2</v>
      </c>
      <c r="L29" s="8">
        <v>0.9</v>
      </c>
      <c r="M29" s="2">
        <v>0.72099999999999997</v>
      </c>
      <c r="N29" s="6">
        <v>0.23499999999999999</v>
      </c>
      <c r="O29" s="6">
        <v>0.26200000000000001</v>
      </c>
      <c r="P29" s="6">
        <v>0.378</v>
      </c>
      <c r="Q29" s="6">
        <v>0.27</v>
      </c>
    </row>
    <row r="30" spans="1:17" x14ac:dyDescent="0.25">
      <c r="A30" s="1" t="s">
        <v>96</v>
      </c>
      <c r="B30" s="1" t="s">
        <v>18</v>
      </c>
      <c r="C30" s="1">
        <v>113</v>
      </c>
      <c r="D30" s="8">
        <v>3.42</v>
      </c>
      <c r="E30" s="8">
        <v>3.3</v>
      </c>
      <c r="F30" s="8">
        <v>1.05</v>
      </c>
      <c r="G30" s="8">
        <v>10.51</v>
      </c>
      <c r="H30" s="8">
        <v>1.59</v>
      </c>
      <c r="I30" s="8">
        <v>6.6</v>
      </c>
      <c r="J30" s="8">
        <v>1.04</v>
      </c>
      <c r="K30" s="2">
        <v>0.126</v>
      </c>
      <c r="L30" s="8">
        <v>1.28</v>
      </c>
      <c r="M30" s="2">
        <v>0.73199999999999998</v>
      </c>
      <c r="N30" s="6">
        <v>0.23100000000000001</v>
      </c>
      <c r="O30" s="6">
        <v>0.27100000000000002</v>
      </c>
      <c r="P30" s="6">
        <v>0.374</v>
      </c>
      <c r="Q30" s="6">
        <v>0.27300000000000002</v>
      </c>
    </row>
    <row r="31" spans="1:17" x14ac:dyDescent="0.25">
      <c r="A31" s="1" t="s">
        <v>19</v>
      </c>
      <c r="B31" s="1" t="s">
        <v>20</v>
      </c>
      <c r="C31" s="1">
        <v>135.1</v>
      </c>
      <c r="D31" s="8">
        <v>2.06</v>
      </c>
      <c r="E31" s="8">
        <v>3.44</v>
      </c>
      <c r="F31" s="8">
        <v>1.0900000000000001</v>
      </c>
      <c r="G31" s="8">
        <v>7.98</v>
      </c>
      <c r="H31" s="8">
        <v>1.4</v>
      </c>
      <c r="I31" s="8">
        <v>5.71</v>
      </c>
      <c r="J31" s="8">
        <v>0.73</v>
      </c>
      <c r="K31" s="2">
        <v>0.112</v>
      </c>
      <c r="L31" s="8">
        <v>1.95</v>
      </c>
      <c r="M31" s="2">
        <v>0.86299999999999999</v>
      </c>
      <c r="N31" s="6">
        <v>0.245</v>
      </c>
      <c r="O31" s="6">
        <v>0.28000000000000003</v>
      </c>
      <c r="P31" s="6">
        <v>0.37</v>
      </c>
      <c r="Q31" s="6">
        <v>0.27500000000000002</v>
      </c>
    </row>
    <row r="32" spans="1:17" x14ac:dyDescent="0.25">
      <c r="A32" s="1" t="s">
        <v>74</v>
      </c>
      <c r="B32" s="1" t="s">
        <v>34</v>
      </c>
      <c r="C32" s="1">
        <v>113.1</v>
      </c>
      <c r="D32" s="8">
        <v>3.18</v>
      </c>
      <c r="E32" s="8">
        <v>2.94</v>
      </c>
      <c r="F32" s="8">
        <v>1.08</v>
      </c>
      <c r="G32" s="8">
        <v>11.04</v>
      </c>
      <c r="H32" s="8">
        <v>2.14</v>
      </c>
      <c r="I32" s="8">
        <v>5.15</v>
      </c>
      <c r="J32" s="8">
        <v>1.03</v>
      </c>
      <c r="K32" s="2">
        <v>0.17799999999999999</v>
      </c>
      <c r="L32" s="8">
        <v>2.11</v>
      </c>
      <c r="M32" s="2">
        <v>0.78500000000000003</v>
      </c>
      <c r="N32" s="6">
        <v>0.224</v>
      </c>
      <c r="O32" s="6">
        <v>0.28000000000000003</v>
      </c>
      <c r="P32" s="6">
        <v>0.36599999999999999</v>
      </c>
      <c r="Q32" s="6">
        <v>0.27600000000000002</v>
      </c>
    </row>
    <row r="33" spans="1:17" x14ac:dyDescent="0.25">
      <c r="A33" s="1" t="s">
        <v>23</v>
      </c>
      <c r="B33" s="1" t="s">
        <v>24</v>
      </c>
      <c r="C33" s="1">
        <v>64</v>
      </c>
      <c r="D33" s="8">
        <v>3.38</v>
      </c>
      <c r="E33" s="8">
        <v>3.89</v>
      </c>
      <c r="F33" s="8">
        <v>1.03</v>
      </c>
      <c r="G33" s="8">
        <v>9.2799999999999994</v>
      </c>
      <c r="H33" s="8">
        <v>2.25</v>
      </c>
      <c r="I33" s="8">
        <v>4.13</v>
      </c>
      <c r="J33" s="8">
        <v>1.41</v>
      </c>
      <c r="K33" s="2">
        <v>0.16400000000000001</v>
      </c>
      <c r="L33" s="8">
        <v>1.28</v>
      </c>
      <c r="M33" s="2">
        <v>0.74099999999999999</v>
      </c>
      <c r="N33" s="6">
        <v>0.21</v>
      </c>
      <c r="O33" s="6">
        <v>0.26500000000000001</v>
      </c>
      <c r="P33" s="6">
        <v>0.38700000000000001</v>
      </c>
      <c r="Q33" s="6">
        <v>0.27600000000000002</v>
      </c>
    </row>
    <row r="34" spans="1:17" x14ac:dyDescent="0.25">
      <c r="A34" s="1" t="s">
        <v>102</v>
      </c>
      <c r="B34" s="1" t="s">
        <v>28</v>
      </c>
      <c r="C34" s="1">
        <v>86</v>
      </c>
      <c r="D34" s="8">
        <v>2.62</v>
      </c>
      <c r="E34" s="8">
        <v>4.01</v>
      </c>
      <c r="F34" s="8">
        <v>1.0900000000000001</v>
      </c>
      <c r="G34" s="8">
        <v>9.31</v>
      </c>
      <c r="H34" s="8">
        <v>2.5099999999999998</v>
      </c>
      <c r="I34" s="8">
        <v>3.71</v>
      </c>
      <c r="J34" s="8">
        <v>1.26</v>
      </c>
      <c r="K34" s="2">
        <v>0.14000000000000001</v>
      </c>
      <c r="L34" s="8">
        <v>1.1599999999999999</v>
      </c>
      <c r="M34" s="2">
        <v>0.81799999999999995</v>
      </c>
      <c r="N34" s="6">
        <v>0.22</v>
      </c>
      <c r="O34" s="6">
        <v>0.27500000000000002</v>
      </c>
      <c r="P34" s="6">
        <v>0.38400000000000001</v>
      </c>
      <c r="Q34" s="6">
        <v>0.27700000000000002</v>
      </c>
    </row>
    <row r="35" spans="1:17" x14ac:dyDescent="0.25">
      <c r="A35" s="1" t="s">
        <v>88</v>
      </c>
      <c r="B35" s="1" t="s">
        <v>89</v>
      </c>
      <c r="C35" s="1">
        <v>104.1</v>
      </c>
      <c r="D35" s="8">
        <v>3.71</v>
      </c>
      <c r="E35" s="8">
        <v>2.93</v>
      </c>
      <c r="F35" s="8">
        <v>0.99</v>
      </c>
      <c r="G35" s="8">
        <v>12.85</v>
      </c>
      <c r="H35" s="8">
        <v>1.55</v>
      </c>
      <c r="I35" s="8">
        <v>8.2799999999999994</v>
      </c>
      <c r="J35" s="8">
        <v>1.29</v>
      </c>
      <c r="K35" s="2">
        <v>0.155</v>
      </c>
      <c r="L35" s="8">
        <v>0.97</v>
      </c>
      <c r="M35" s="2">
        <v>0.73</v>
      </c>
      <c r="N35" s="6">
        <v>0.219</v>
      </c>
      <c r="O35" s="6">
        <v>0.26400000000000001</v>
      </c>
      <c r="P35" s="6">
        <v>0.39300000000000002</v>
      </c>
      <c r="Q35" s="6">
        <v>0.27700000000000002</v>
      </c>
    </row>
    <row r="36" spans="1:17" x14ac:dyDescent="0.25">
      <c r="A36" s="1" t="s">
        <v>48</v>
      </c>
      <c r="B36" s="1" t="s">
        <v>20</v>
      </c>
      <c r="C36" s="1">
        <v>88</v>
      </c>
      <c r="D36" s="8">
        <v>3.78</v>
      </c>
      <c r="E36" s="8">
        <v>3.32</v>
      </c>
      <c r="F36" s="8">
        <v>1.03</v>
      </c>
      <c r="G36" s="8">
        <v>10.84</v>
      </c>
      <c r="H36" s="8">
        <v>1.43</v>
      </c>
      <c r="I36" s="8">
        <v>7.57</v>
      </c>
      <c r="J36" s="8">
        <v>1.23</v>
      </c>
      <c r="K36" s="2">
        <v>0.14299999999999999</v>
      </c>
      <c r="L36" s="8">
        <v>1.07</v>
      </c>
      <c r="M36" s="2">
        <v>0.66500000000000004</v>
      </c>
      <c r="N36" s="6">
        <v>0.23100000000000001</v>
      </c>
      <c r="O36" s="6">
        <v>0.26900000000000002</v>
      </c>
      <c r="P36" s="6">
        <v>0.38700000000000001</v>
      </c>
      <c r="Q36" s="6">
        <v>0.27700000000000002</v>
      </c>
    </row>
    <row r="37" spans="1:17" x14ac:dyDescent="0.25">
      <c r="A37" s="1" t="s">
        <v>122</v>
      </c>
      <c r="B37" s="1" t="s">
        <v>123</v>
      </c>
      <c r="C37" s="1">
        <v>57.2</v>
      </c>
      <c r="D37" s="8">
        <v>4.21</v>
      </c>
      <c r="E37" s="8">
        <v>3.67</v>
      </c>
      <c r="F37" s="8">
        <v>0.94</v>
      </c>
      <c r="G37" s="8">
        <v>9.2100000000000009</v>
      </c>
      <c r="H37" s="8">
        <v>1.56</v>
      </c>
      <c r="I37" s="8">
        <v>5.9</v>
      </c>
      <c r="J37" s="8">
        <v>2.0299999999999998</v>
      </c>
      <c r="K37" s="2">
        <v>0.245</v>
      </c>
      <c r="L37" s="8">
        <v>1.51</v>
      </c>
      <c r="M37" s="2">
        <v>0.747</v>
      </c>
      <c r="N37" s="6">
        <v>0.20599999999999999</v>
      </c>
      <c r="O37" s="6">
        <v>0.251</v>
      </c>
      <c r="P37" s="6">
        <v>0.41099999999999998</v>
      </c>
      <c r="Q37" s="6">
        <v>0.27700000000000002</v>
      </c>
    </row>
    <row r="38" spans="1:17" x14ac:dyDescent="0.25">
      <c r="A38" s="1" t="s">
        <v>69</v>
      </c>
      <c r="B38" s="1" t="s">
        <v>24</v>
      </c>
      <c r="C38" s="1">
        <v>95</v>
      </c>
      <c r="D38" s="8">
        <v>4.26</v>
      </c>
      <c r="E38" s="8">
        <v>3.99</v>
      </c>
      <c r="F38" s="8">
        <v>1.05</v>
      </c>
      <c r="G38" s="8">
        <v>7.96</v>
      </c>
      <c r="H38" s="8">
        <v>1.42</v>
      </c>
      <c r="I38" s="8">
        <v>5.6</v>
      </c>
      <c r="J38" s="8">
        <v>1.23</v>
      </c>
      <c r="K38" s="2">
        <v>0.13500000000000001</v>
      </c>
      <c r="L38" s="8">
        <v>1.33</v>
      </c>
      <c r="M38" s="2">
        <v>0.64400000000000002</v>
      </c>
      <c r="N38" s="6">
        <v>0.23699999999999999</v>
      </c>
      <c r="O38" s="6">
        <v>0.27</v>
      </c>
      <c r="P38" s="6">
        <v>0.39300000000000002</v>
      </c>
      <c r="Q38" s="6">
        <v>0.27900000000000003</v>
      </c>
    </row>
    <row r="39" spans="1:17" x14ac:dyDescent="0.25">
      <c r="A39" s="1" t="s">
        <v>50</v>
      </c>
      <c r="B39" s="1" t="s">
        <v>20</v>
      </c>
      <c r="C39" s="1">
        <v>139</v>
      </c>
      <c r="D39" s="8">
        <v>2.85</v>
      </c>
      <c r="E39" s="8">
        <v>3.47</v>
      </c>
      <c r="F39" s="8">
        <v>1.06</v>
      </c>
      <c r="G39" s="8">
        <v>9.65</v>
      </c>
      <c r="H39" s="8">
        <v>2.0699999999999998</v>
      </c>
      <c r="I39" s="8">
        <v>4.66</v>
      </c>
      <c r="J39" s="8">
        <v>1.49</v>
      </c>
      <c r="K39" s="2">
        <v>0.19500000000000001</v>
      </c>
      <c r="L39" s="8">
        <v>1.44</v>
      </c>
      <c r="M39" s="2">
        <v>0.88100000000000001</v>
      </c>
      <c r="N39" s="6">
        <v>0.22500000000000001</v>
      </c>
      <c r="O39" s="6">
        <v>0.27300000000000002</v>
      </c>
      <c r="P39" s="6">
        <v>0.39800000000000002</v>
      </c>
      <c r="Q39" s="6">
        <v>0.28399999999999997</v>
      </c>
    </row>
    <row r="40" spans="1:17" x14ac:dyDescent="0.25">
      <c r="A40" s="1" t="s">
        <v>129</v>
      </c>
      <c r="B40" s="1" t="s">
        <v>34</v>
      </c>
      <c r="C40" s="1">
        <v>92</v>
      </c>
      <c r="D40" s="8">
        <v>3.23</v>
      </c>
      <c r="E40" s="8">
        <v>5.36</v>
      </c>
      <c r="F40" s="8">
        <v>1.17</v>
      </c>
      <c r="G40" s="8">
        <v>7.24</v>
      </c>
      <c r="H40" s="8">
        <v>2.84</v>
      </c>
      <c r="I40" s="8">
        <v>2.5499999999999998</v>
      </c>
      <c r="J40" s="8">
        <v>1.08</v>
      </c>
      <c r="K40" s="2">
        <v>8.8999999999999996E-2</v>
      </c>
      <c r="L40" s="8">
        <v>0.69</v>
      </c>
      <c r="M40" s="2">
        <v>0.78700000000000003</v>
      </c>
      <c r="N40" s="6">
        <v>0.22600000000000001</v>
      </c>
      <c r="O40" s="6">
        <v>0.29199999999999998</v>
      </c>
      <c r="P40" s="6">
        <v>0.38400000000000001</v>
      </c>
      <c r="Q40" s="6">
        <v>0.28399999999999997</v>
      </c>
    </row>
    <row r="41" spans="1:17" x14ac:dyDescent="0.25">
      <c r="A41" s="1" t="s">
        <v>46</v>
      </c>
      <c r="B41" s="1" t="s">
        <v>32</v>
      </c>
      <c r="C41" s="1">
        <v>93</v>
      </c>
      <c r="D41" s="8">
        <v>3.48</v>
      </c>
      <c r="E41" s="8">
        <v>3.85</v>
      </c>
      <c r="F41" s="8">
        <v>1.18</v>
      </c>
      <c r="G41" s="8">
        <v>7.16</v>
      </c>
      <c r="H41" s="8">
        <v>3</v>
      </c>
      <c r="I41" s="8">
        <v>2.39</v>
      </c>
      <c r="J41" s="8">
        <v>1.06</v>
      </c>
      <c r="K41" s="2">
        <v>0.23400000000000001</v>
      </c>
      <c r="L41" s="8">
        <v>3.62</v>
      </c>
      <c r="M41" s="2">
        <v>0.71899999999999997</v>
      </c>
      <c r="N41" s="6">
        <v>0.23200000000000001</v>
      </c>
      <c r="O41" s="6">
        <v>0.308</v>
      </c>
      <c r="P41" s="6">
        <v>0.36199999999999999</v>
      </c>
      <c r="Q41" s="6">
        <v>0.28499999999999998</v>
      </c>
    </row>
    <row r="42" spans="1:17" x14ac:dyDescent="0.25">
      <c r="A42" s="1" t="s">
        <v>49</v>
      </c>
      <c r="B42" s="1" t="s">
        <v>40</v>
      </c>
      <c r="C42" s="1">
        <v>89.2</v>
      </c>
      <c r="D42" s="8">
        <v>3.91</v>
      </c>
      <c r="E42" s="8">
        <v>3.51</v>
      </c>
      <c r="F42" s="8">
        <v>1.22</v>
      </c>
      <c r="G42" s="8">
        <v>12.35</v>
      </c>
      <c r="H42" s="8">
        <v>3.61</v>
      </c>
      <c r="I42" s="8">
        <v>3.42</v>
      </c>
      <c r="J42" s="8">
        <v>1.1000000000000001</v>
      </c>
      <c r="K42" s="2">
        <v>0.13600000000000001</v>
      </c>
      <c r="L42" s="8">
        <v>0.99</v>
      </c>
      <c r="M42" s="2">
        <v>0.74</v>
      </c>
      <c r="N42" s="6">
        <v>0.222</v>
      </c>
      <c r="O42" s="6">
        <v>0.3</v>
      </c>
      <c r="P42" s="6">
        <v>0.36199999999999999</v>
      </c>
      <c r="Q42" s="6">
        <v>0.28599999999999998</v>
      </c>
    </row>
    <row r="43" spans="1:17" x14ac:dyDescent="0.25">
      <c r="A43" s="1" t="s">
        <v>157</v>
      </c>
      <c r="B43" s="1" t="s">
        <v>100</v>
      </c>
      <c r="C43" s="1">
        <v>91</v>
      </c>
      <c r="D43" s="8">
        <v>4.25</v>
      </c>
      <c r="E43" s="8">
        <v>4.3099999999999996</v>
      </c>
      <c r="F43" s="8">
        <v>1.1599999999999999</v>
      </c>
      <c r="G43" s="8">
        <v>9.1</v>
      </c>
      <c r="H43" s="8">
        <v>2.37</v>
      </c>
      <c r="I43" s="8">
        <v>3.83</v>
      </c>
      <c r="J43" s="8">
        <v>0.99</v>
      </c>
      <c r="K43" s="2">
        <v>9.8000000000000004E-2</v>
      </c>
      <c r="L43" s="8">
        <v>1.06</v>
      </c>
      <c r="M43" s="2">
        <v>0.65300000000000002</v>
      </c>
      <c r="N43" s="6">
        <v>0.23899999999999999</v>
      </c>
      <c r="O43" s="6">
        <v>0.29099999999999998</v>
      </c>
      <c r="P43" s="6">
        <v>0.38800000000000001</v>
      </c>
      <c r="Q43" s="6">
        <v>0.28699999999999998</v>
      </c>
    </row>
    <row r="44" spans="1:17" x14ac:dyDescent="0.25">
      <c r="A44" s="1" t="s">
        <v>127</v>
      </c>
      <c r="B44" s="1" t="s">
        <v>81</v>
      </c>
      <c r="C44" s="1">
        <v>91</v>
      </c>
      <c r="D44" s="8">
        <v>3.26</v>
      </c>
      <c r="E44" s="8">
        <v>4.63</v>
      </c>
      <c r="F44" s="8">
        <v>1.2</v>
      </c>
      <c r="G44" s="8">
        <v>7.81</v>
      </c>
      <c r="H44" s="8">
        <v>3.16</v>
      </c>
      <c r="I44" s="8">
        <v>2.4700000000000002</v>
      </c>
      <c r="J44" s="8">
        <v>0.69</v>
      </c>
      <c r="K44" s="2">
        <v>8.3000000000000004E-2</v>
      </c>
      <c r="L44" s="8">
        <v>1.5</v>
      </c>
      <c r="M44" s="2">
        <v>0.75600000000000001</v>
      </c>
      <c r="N44" s="6">
        <v>0.22600000000000001</v>
      </c>
      <c r="O44" s="6">
        <v>0.308</v>
      </c>
      <c r="P44" s="6">
        <v>0.36499999999999999</v>
      </c>
      <c r="Q44" s="6">
        <v>0.28999999999999998</v>
      </c>
    </row>
    <row r="45" spans="1:17" x14ac:dyDescent="0.25">
      <c r="A45" s="1" t="s">
        <v>154</v>
      </c>
      <c r="B45" s="1" t="s">
        <v>26</v>
      </c>
      <c r="C45" s="1">
        <v>106.2</v>
      </c>
      <c r="D45" s="8">
        <v>3.71</v>
      </c>
      <c r="E45" s="8">
        <v>3.36</v>
      </c>
      <c r="F45" s="8">
        <v>1.22</v>
      </c>
      <c r="G45" s="8">
        <v>10.46</v>
      </c>
      <c r="H45" s="8">
        <v>2.4500000000000002</v>
      </c>
      <c r="I45" s="8">
        <v>4.28</v>
      </c>
      <c r="J45" s="8">
        <v>0.93</v>
      </c>
      <c r="K45" s="2">
        <v>0.13100000000000001</v>
      </c>
      <c r="L45" s="8">
        <v>1.88</v>
      </c>
      <c r="M45" s="2">
        <v>0.71399999999999997</v>
      </c>
      <c r="N45" s="6">
        <v>0.248</v>
      </c>
      <c r="O45" s="6">
        <v>0.29899999999999999</v>
      </c>
      <c r="P45" s="6">
        <v>0.38500000000000001</v>
      </c>
      <c r="Q45" s="6">
        <v>0.29099999999999998</v>
      </c>
    </row>
    <row r="46" spans="1:17" x14ac:dyDescent="0.25">
      <c r="A46" s="1" t="s">
        <v>141</v>
      </c>
      <c r="B46" s="1" t="s">
        <v>28</v>
      </c>
      <c r="C46" s="1">
        <v>119.2</v>
      </c>
      <c r="D46" s="8">
        <v>3.99</v>
      </c>
      <c r="E46" s="8">
        <v>3.73</v>
      </c>
      <c r="F46" s="8">
        <v>1.1299999999999999</v>
      </c>
      <c r="G46" s="8">
        <v>11.43</v>
      </c>
      <c r="H46" s="8">
        <v>3.08</v>
      </c>
      <c r="I46" s="8">
        <v>3.71</v>
      </c>
      <c r="J46" s="8">
        <v>1.05</v>
      </c>
      <c r="K46" s="2">
        <v>0.127</v>
      </c>
      <c r="L46" s="8">
        <v>1.06</v>
      </c>
      <c r="M46" s="2">
        <v>0.69699999999999995</v>
      </c>
      <c r="N46" s="6">
        <v>0.216</v>
      </c>
      <c r="O46" s="6">
        <v>0.29399999999999998</v>
      </c>
      <c r="P46" s="6">
        <v>0.38800000000000001</v>
      </c>
      <c r="Q46" s="6">
        <v>0.29199999999999998</v>
      </c>
    </row>
    <row r="47" spans="1:17" x14ac:dyDescent="0.25">
      <c r="A47" s="1" t="s">
        <v>134</v>
      </c>
      <c r="B47" s="1" t="s">
        <v>54</v>
      </c>
      <c r="C47" s="1">
        <v>74.099999999999994</v>
      </c>
      <c r="D47" s="8">
        <v>3.87</v>
      </c>
      <c r="E47" s="8">
        <v>3.57</v>
      </c>
      <c r="F47" s="8">
        <v>1.2</v>
      </c>
      <c r="G47" s="8">
        <v>8.11</v>
      </c>
      <c r="H47" s="8">
        <v>2.2999999999999998</v>
      </c>
      <c r="I47" s="8">
        <v>3.53</v>
      </c>
      <c r="J47" s="8">
        <v>0.85</v>
      </c>
      <c r="K47" s="2">
        <v>0.16300000000000001</v>
      </c>
      <c r="L47" s="8">
        <v>2.88</v>
      </c>
      <c r="M47" s="2">
        <v>0.71599999999999997</v>
      </c>
      <c r="N47" s="6">
        <v>0.252</v>
      </c>
      <c r="O47" s="6">
        <v>0.313</v>
      </c>
      <c r="P47" s="6">
        <v>0.36699999999999999</v>
      </c>
      <c r="Q47" s="6">
        <v>0.29299999999999998</v>
      </c>
    </row>
    <row r="48" spans="1:17" x14ac:dyDescent="0.25">
      <c r="A48" s="1" t="s">
        <v>182</v>
      </c>
      <c r="B48" s="1" t="s">
        <v>61</v>
      </c>
      <c r="C48" s="1">
        <v>72.2</v>
      </c>
      <c r="D48" s="8">
        <v>3.59</v>
      </c>
      <c r="E48" s="8">
        <v>3.27</v>
      </c>
      <c r="F48" s="8">
        <v>1.1399999999999999</v>
      </c>
      <c r="G48" s="8">
        <v>9.41</v>
      </c>
      <c r="H48" s="8">
        <v>1.61</v>
      </c>
      <c r="I48" s="8">
        <v>5.85</v>
      </c>
      <c r="J48" s="8">
        <v>1.24</v>
      </c>
      <c r="K48" s="2">
        <v>0.189</v>
      </c>
      <c r="L48" s="8">
        <v>1.89</v>
      </c>
      <c r="M48" s="2">
        <v>0.76700000000000002</v>
      </c>
      <c r="N48" s="6">
        <v>0.252</v>
      </c>
      <c r="O48" s="6">
        <v>0.29399999999999998</v>
      </c>
      <c r="P48" s="6">
        <v>0.39600000000000002</v>
      </c>
      <c r="Q48" s="6">
        <v>0.29399999999999998</v>
      </c>
    </row>
    <row r="49" spans="1:17" x14ac:dyDescent="0.25">
      <c r="A49" s="1" t="s">
        <v>172</v>
      </c>
      <c r="B49" s="1" t="s">
        <v>85</v>
      </c>
      <c r="C49" s="1">
        <v>90</v>
      </c>
      <c r="D49" s="8">
        <v>4.8</v>
      </c>
      <c r="E49" s="8">
        <v>3.02</v>
      </c>
      <c r="F49" s="8">
        <v>1.1299999999999999</v>
      </c>
      <c r="G49" s="8">
        <v>10.3</v>
      </c>
      <c r="H49" s="8">
        <v>1.5</v>
      </c>
      <c r="I49" s="8">
        <v>6.87</v>
      </c>
      <c r="J49" s="8">
        <v>1.4</v>
      </c>
      <c r="K49" s="2">
        <v>0.21199999999999999</v>
      </c>
      <c r="L49" s="8">
        <v>1.91</v>
      </c>
      <c r="M49" s="2">
        <v>0.64800000000000002</v>
      </c>
      <c r="N49" s="6">
        <v>0.254</v>
      </c>
      <c r="O49" s="6">
        <v>0.29099999999999998</v>
      </c>
      <c r="P49" s="6">
        <v>0.40400000000000003</v>
      </c>
      <c r="Q49" s="6">
        <v>0.29399999999999998</v>
      </c>
    </row>
    <row r="50" spans="1:17" x14ac:dyDescent="0.25">
      <c r="A50" s="1" t="s">
        <v>126</v>
      </c>
      <c r="B50" s="1" t="s">
        <v>67</v>
      </c>
      <c r="C50" s="1">
        <v>125</v>
      </c>
      <c r="D50" s="8">
        <v>4.6100000000000003</v>
      </c>
      <c r="E50" s="8">
        <v>2.9</v>
      </c>
      <c r="F50" s="8">
        <v>1.07</v>
      </c>
      <c r="G50" s="8">
        <v>13.68</v>
      </c>
      <c r="H50" s="8">
        <v>2.38</v>
      </c>
      <c r="I50" s="8">
        <v>5.76</v>
      </c>
      <c r="J50" s="8">
        <v>1.66</v>
      </c>
      <c r="K50" s="2">
        <v>0.219</v>
      </c>
      <c r="L50" s="8">
        <v>1.1200000000000001</v>
      </c>
      <c r="M50" s="2">
        <v>0.65600000000000003</v>
      </c>
      <c r="N50" s="6">
        <v>0.216</v>
      </c>
      <c r="O50" s="6">
        <v>0.28199999999999997</v>
      </c>
      <c r="P50" s="6">
        <v>0.42</v>
      </c>
      <c r="Q50" s="6">
        <v>0.29499999999999998</v>
      </c>
    </row>
    <row r="51" spans="1:17" x14ac:dyDescent="0.25">
      <c r="A51" s="1" t="s">
        <v>36</v>
      </c>
      <c r="B51" s="1" t="s">
        <v>32</v>
      </c>
      <c r="C51" s="1">
        <v>98.2</v>
      </c>
      <c r="D51" s="8">
        <v>3.38</v>
      </c>
      <c r="E51" s="8">
        <v>3.79</v>
      </c>
      <c r="F51" s="8">
        <v>1.18</v>
      </c>
      <c r="G51" s="8">
        <v>8.3000000000000007</v>
      </c>
      <c r="H51" s="8">
        <v>1.73</v>
      </c>
      <c r="I51" s="8">
        <v>4.79</v>
      </c>
      <c r="J51" s="8">
        <v>0.73</v>
      </c>
      <c r="K51" s="2">
        <v>9.9000000000000005E-2</v>
      </c>
      <c r="L51" s="8">
        <v>1.7</v>
      </c>
      <c r="M51" s="2">
        <v>0.751</v>
      </c>
      <c r="N51" s="6">
        <v>0.26200000000000001</v>
      </c>
      <c r="O51" s="6">
        <v>0.31</v>
      </c>
      <c r="P51" s="6">
        <v>0.38900000000000001</v>
      </c>
      <c r="Q51" s="6">
        <v>0.29699999999999999</v>
      </c>
    </row>
    <row r="52" spans="1:17" x14ac:dyDescent="0.25">
      <c r="A52" s="1" t="s">
        <v>53</v>
      </c>
      <c r="B52" s="1" t="s">
        <v>54</v>
      </c>
      <c r="C52" s="1">
        <v>114</v>
      </c>
      <c r="D52" s="8">
        <v>3.63</v>
      </c>
      <c r="E52" s="8">
        <v>3.88</v>
      </c>
      <c r="F52" s="8">
        <v>1.2</v>
      </c>
      <c r="G52" s="8">
        <v>9.7899999999999991</v>
      </c>
      <c r="H52" s="8">
        <v>3.24</v>
      </c>
      <c r="I52" s="8">
        <v>3.02</v>
      </c>
      <c r="J52" s="8">
        <v>1.26</v>
      </c>
      <c r="K52" s="2">
        <v>0.18</v>
      </c>
      <c r="L52" s="8">
        <v>1.65</v>
      </c>
      <c r="M52" s="2">
        <v>0.78300000000000003</v>
      </c>
      <c r="N52" s="6">
        <v>0.22700000000000001</v>
      </c>
      <c r="O52" s="6">
        <v>0.307</v>
      </c>
      <c r="P52" s="6">
        <v>0.38600000000000001</v>
      </c>
      <c r="Q52" s="6">
        <v>0.29699999999999999</v>
      </c>
    </row>
    <row r="53" spans="1:17" x14ac:dyDescent="0.25">
      <c r="A53" s="1" t="s">
        <v>21</v>
      </c>
      <c r="B53" s="1" t="s">
        <v>22</v>
      </c>
      <c r="C53" s="1">
        <v>91.1</v>
      </c>
      <c r="D53" s="8">
        <v>3.74</v>
      </c>
      <c r="E53" s="8">
        <v>4.18</v>
      </c>
      <c r="F53" s="8">
        <v>1.1599999999999999</v>
      </c>
      <c r="G53" s="8">
        <v>6.5</v>
      </c>
      <c r="H53" s="8">
        <v>1.28</v>
      </c>
      <c r="I53" s="8">
        <v>5.08</v>
      </c>
      <c r="J53" s="8">
        <v>1.18</v>
      </c>
      <c r="K53" s="2">
        <v>0.14099999999999999</v>
      </c>
      <c r="L53" s="8">
        <v>1.64</v>
      </c>
      <c r="M53" s="2">
        <v>0.70799999999999996</v>
      </c>
      <c r="N53" s="6">
        <v>0.26</v>
      </c>
      <c r="O53" s="6">
        <v>0.29299999999999998</v>
      </c>
      <c r="P53" s="6">
        <v>0.41099999999999998</v>
      </c>
      <c r="Q53" s="6">
        <v>0.29699999999999999</v>
      </c>
    </row>
    <row r="54" spans="1:17" x14ac:dyDescent="0.25">
      <c r="A54" s="1" t="s">
        <v>33</v>
      </c>
      <c r="B54" s="1" t="s">
        <v>34</v>
      </c>
      <c r="C54" s="1">
        <v>164</v>
      </c>
      <c r="D54" s="8">
        <v>3.68</v>
      </c>
      <c r="E54" s="8">
        <v>3.86</v>
      </c>
      <c r="F54" s="8">
        <v>1.22</v>
      </c>
      <c r="G54" s="8">
        <v>9.77</v>
      </c>
      <c r="H54" s="8">
        <v>3.13</v>
      </c>
      <c r="I54" s="8">
        <v>3.12</v>
      </c>
      <c r="J54" s="8">
        <v>1.21</v>
      </c>
      <c r="K54" s="2">
        <v>0.155</v>
      </c>
      <c r="L54" s="8">
        <v>1.53</v>
      </c>
      <c r="M54" s="2">
        <v>0.749</v>
      </c>
      <c r="N54" s="6">
        <v>0.23499999999999999</v>
      </c>
      <c r="O54" s="6">
        <v>0.3</v>
      </c>
      <c r="P54" s="6">
        <v>0.40400000000000003</v>
      </c>
      <c r="Q54" s="6">
        <v>0.29799999999999999</v>
      </c>
    </row>
    <row r="55" spans="1:17" x14ac:dyDescent="0.25">
      <c r="A55" s="1" t="s">
        <v>106</v>
      </c>
      <c r="B55" s="1" t="s">
        <v>54</v>
      </c>
      <c r="C55" s="1">
        <v>92.2</v>
      </c>
      <c r="D55" s="8">
        <v>3.4</v>
      </c>
      <c r="E55" s="8">
        <v>4.1399999999999997</v>
      </c>
      <c r="F55" s="8">
        <v>1.2</v>
      </c>
      <c r="G55" s="8">
        <v>7.09</v>
      </c>
      <c r="H55" s="8">
        <v>1.36</v>
      </c>
      <c r="I55" s="8">
        <v>5.21</v>
      </c>
      <c r="J55" s="8">
        <v>1.07</v>
      </c>
      <c r="K55" s="2">
        <v>0.125</v>
      </c>
      <c r="L55" s="8">
        <v>1.59</v>
      </c>
      <c r="M55" s="2">
        <v>0.73599999999999999</v>
      </c>
      <c r="N55" s="6">
        <v>0.26800000000000002</v>
      </c>
      <c r="O55" s="6">
        <v>0.30299999999999999</v>
      </c>
      <c r="P55" s="6">
        <v>0.40600000000000003</v>
      </c>
      <c r="Q55" s="6">
        <v>0.29899999999999999</v>
      </c>
    </row>
    <row r="56" spans="1:17" x14ac:dyDescent="0.25">
      <c r="A56" s="1" t="s">
        <v>124</v>
      </c>
      <c r="B56" s="1" t="s">
        <v>109</v>
      </c>
      <c r="C56" s="1">
        <v>85.1</v>
      </c>
      <c r="D56" s="8">
        <v>5.0599999999999996</v>
      </c>
      <c r="E56" s="8">
        <v>4.84</v>
      </c>
      <c r="F56" s="8">
        <v>1.18</v>
      </c>
      <c r="G56" s="8">
        <v>5.48</v>
      </c>
      <c r="H56" s="8">
        <v>2.64</v>
      </c>
      <c r="I56" s="8">
        <v>2.08</v>
      </c>
      <c r="J56" s="8">
        <v>0.84</v>
      </c>
      <c r="K56" s="2">
        <v>0.104</v>
      </c>
      <c r="L56" s="8">
        <v>1.79</v>
      </c>
      <c r="M56" s="2">
        <v>0.57999999999999996</v>
      </c>
      <c r="N56" s="6">
        <v>0.24299999999999999</v>
      </c>
      <c r="O56" s="6">
        <v>0.307</v>
      </c>
      <c r="P56" s="6">
        <v>0.39300000000000002</v>
      </c>
      <c r="Q56" s="6">
        <v>0.29899999999999999</v>
      </c>
    </row>
    <row r="57" spans="1:17" x14ac:dyDescent="0.25">
      <c r="A57" s="1" t="s">
        <v>66</v>
      </c>
      <c r="B57" s="1" t="s">
        <v>67</v>
      </c>
      <c r="C57" s="1">
        <v>161.1</v>
      </c>
      <c r="D57" s="8">
        <v>3.18</v>
      </c>
      <c r="E57" s="8">
        <v>4.2</v>
      </c>
      <c r="F57" s="8">
        <v>1.32</v>
      </c>
      <c r="G57" s="8">
        <v>9.1999999999999993</v>
      </c>
      <c r="H57" s="8">
        <v>3.4</v>
      </c>
      <c r="I57" s="8">
        <v>2.7</v>
      </c>
      <c r="J57" s="8">
        <v>0.84</v>
      </c>
      <c r="K57" s="2">
        <v>0.10100000000000001</v>
      </c>
      <c r="L57" s="8">
        <v>1.4</v>
      </c>
      <c r="M57" s="2">
        <v>0.81</v>
      </c>
      <c r="N57" s="6">
        <v>0.25</v>
      </c>
      <c r="O57" s="6">
        <v>0.32</v>
      </c>
      <c r="P57" s="6">
        <v>0.376</v>
      </c>
      <c r="Q57" s="6">
        <v>0.3</v>
      </c>
    </row>
    <row r="58" spans="1:17" x14ac:dyDescent="0.25">
      <c r="A58" s="1" t="s">
        <v>104</v>
      </c>
      <c r="B58" s="1" t="s">
        <v>105</v>
      </c>
      <c r="C58" s="1">
        <v>151</v>
      </c>
      <c r="D58" s="8">
        <v>3.22</v>
      </c>
      <c r="E58" s="8">
        <v>5.08</v>
      </c>
      <c r="F58" s="8">
        <v>1.28</v>
      </c>
      <c r="G58" s="8">
        <v>7.03</v>
      </c>
      <c r="H58" s="8">
        <v>2.68</v>
      </c>
      <c r="I58" s="8">
        <v>2.62</v>
      </c>
      <c r="J58" s="8">
        <v>0.89</v>
      </c>
      <c r="K58" s="2">
        <v>0.08</v>
      </c>
      <c r="L58" s="8">
        <v>0.97</v>
      </c>
      <c r="M58" s="2">
        <v>0.76</v>
      </c>
      <c r="N58" s="6">
        <v>0.251</v>
      </c>
      <c r="O58" s="6">
        <v>0.30499999999999999</v>
      </c>
      <c r="P58" s="6">
        <v>0.40200000000000002</v>
      </c>
      <c r="Q58" s="6">
        <v>0.3</v>
      </c>
    </row>
    <row r="59" spans="1:17" x14ac:dyDescent="0.25">
      <c r="A59" s="1" t="s">
        <v>92</v>
      </c>
      <c r="B59" s="1" t="s">
        <v>83</v>
      </c>
      <c r="C59" s="1">
        <v>98</v>
      </c>
      <c r="D59" s="8">
        <v>3.67</v>
      </c>
      <c r="E59" s="8">
        <v>4</v>
      </c>
      <c r="F59" s="8">
        <v>1.23</v>
      </c>
      <c r="G59" s="8">
        <v>8.82</v>
      </c>
      <c r="H59" s="8">
        <v>2.11</v>
      </c>
      <c r="I59" s="8">
        <v>4.17</v>
      </c>
      <c r="J59" s="8">
        <v>1.29</v>
      </c>
      <c r="K59" s="2">
        <v>0.14599999999999999</v>
      </c>
      <c r="L59" s="8">
        <v>1.35</v>
      </c>
      <c r="M59" s="2">
        <v>0.75700000000000001</v>
      </c>
      <c r="N59" s="6">
        <v>0.254</v>
      </c>
      <c r="O59" s="6">
        <v>0.29899999999999999</v>
      </c>
      <c r="P59" s="6">
        <v>0.40899999999999997</v>
      </c>
      <c r="Q59" s="6">
        <v>0.3</v>
      </c>
    </row>
    <row r="60" spans="1:17" x14ac:dyDescent="0.25">
      <c r="A60" s="1" t="s">
        <v>65</v>
      </c>
      <c r="B60" s="1" t="s">
        <v>38</v>
      </c>
      <c r="C60" s="1">
        <v>115</v>
      </c>
      <c r="D60" s="8">
        <v>3.76</v>
      </c>
      <c r="E60" s="8">
        <v>4.62</v>
      </c>
      <c r="F60" s="8">
        <v>1.28</v>
      </c>
      <c r="G60" s="8">
        <v>8.92</v>
      </c>
      <c r="H60" s="8">
        <v>3.05</v>
      </c>
      <c r="I60" s="8">
        <v>2.92</v>
      </c>
      <c r="J60" s="8">
        <v>1.1000000000000001</v>
      </c>
      <c r="K60" s="2">
        <v>0.107</v>
      </c>
      <c r="L60" s="8">
        <v>0.95</v>
      </c>
      <c r="M60" s="2">
        <v>0.73799999999999999</v>
      </c>
      <c r="N60" s="6">
        <v>0.247</v>
      </c>
      <c r="O60" s="6">
        <v>0.312</v>
      </c>
      <c r="P60" s="6">
        <v>0.39500000000000002</v>
      </c>
      <c r="Q60" s="6">
        <v>0.3</v>
      </c>
    </row>
    <row r="61" spans="1:17" x14ac:dyDescent="0.25">
      <c r="A61" s="1" t="s">
        <v>58</v>
      </c>
      <c r="B61" s="1" t="s">
        <v>52</v>
      </c>
      <c r="C61" s="1">
        <v>67.099999999999994</v>
      </c>
      <c r="D61" s="8">
        <v>2.94</v>
      </c>
      <c r="E61" s="8">
        <v>4.57</v>
      </c>
      <c r="F61" s="8">
        <v>1.26</v>
      </c>
      <c r="G61" s="8">
        <v>7.89</v>
      </c>
      <c r="H61" s="8">
        <v>2.41</v>
      </c>
      <c r="I61" s="8">
        <v>3.28</v>
      </c>
      <c r="J61" s="8">
        <v>0.94</v>
      </c>
      <c r="K61" s="2">
        <v>0.106</v>
      </c>
      <c r="L61" s="8">
        <v>1.55</v>
      </c>
      <c r="M61" s="2">
        <v>0.82899999999999996</v>
      </c>
      <c r="N61" s="6">
        <v>0.251</v>
      </c>
      <c r="O61" s="6">
        <v>0.316</v>
      </c>
      <c r="P61" s="6">
        <v>0.378</v>
      </c>
      <c r="Q61" s="6">
        <v>0.30099999999999999</v>
      </c>
    </row>
    <row r="62" spans="1:17" x14ac:dyDescent="0.25">
      <c r="A62" s="1" t="s">
        <v>133</v>
      </c>
      <c r="B62" s="1" t="s">
        <v>89</v>
      </c>
      <c r="C62" s="1">
        <v>160.19999999999999</v>
      </c>
      <c r="D62" s="8">
        <v>3.36</v>
      </c>
      <c r="E62" s="8">
        <v>4.72</v>
      </c>
      <c r="F62" s="8">
        <v>1.24</v>
      </c>
      <c r="G62" s="8">
        <v>8.4600000000000009</v>
      </c>
      <c r="H62" s="8">
        <v>3.08</v>
      </c>
      <c r="I62" s="8">
        <v>2.75</v>
      </c>
      <c r="J62" s="8">
        <v>1.29</v>
      </c>
      <c r="K62" s="2">
        <v>0.126</v>
      </c>
      <c r="L62" s="8">
        <v>0.95</v>
      </c>
      <c r="M62" s="2">
        <v>0.83199999999999996</v>
      </c>
      <c r="N62" s="6">
        <v>0.24199999999999999</v>
      </c>
      <c r="O62" s="6">
        <v>0.31</v>
      </c>
      <c r="P62" s="6">
        <v>0.39600000000000002</v>
      </c>
      <c r="Q62" s="6">
        <v>0.30099999999999999</v>
      </c>
    </row>
    <row r="63" spans="1:17" x14ac:dyDescent="0.25">
      <c r="A63" s="1" t="s">
        <v>162</v>
      </c>
      <c r="B63" s="1" t="s">
        <v>105</v>
      </c>
      <c r="C63" s="1">
        <v>79.2</v>
      </c>
      <c r="D63" s="8">
        <v>4.07</v>
      </c>
      <c r="E63" s="8">
        <v>5.12</v>
      </c>
      <c r="F63" s="8">
        <v>1.0900000000000001</v>
      </c>
      <c r="G63" s="8">
        <v>6.55</v>
      </c>
      <c r="H63" s="8">
        <v>1.81</v>
      </c>
      <c r="I63" s="8">
        <v>3.63</v>
      </c>
      <c r="J63" s="8">
        <v>1.69</v>
      </c>
      <c r="K63" s="2">
        <v>0.13800000000000001</v>
      </c>
      <c r="L63" s="8">
        <v>0.79</v>
      </c>
      <c r="M63" s="2">
        <v>0.746</v>
      </c>
      <c r="N63" s="6">
        <v>0.23799999999999999</v>
      </c>
      <c r="O63" s="6">
        <v>0.27600000000000002</v>
      </c>
      <c r="P63" s="6">
        <v>0.46</v>
      </c>
      <c r="Q63" s="6">
        <v>0.30099999999999999</v>
      </c>
    </row>
    <row r="64" spans="1:17" x14ac:dyDescent="0.25">
      <c r="A64" s="1" t="s">
        <v>131</v>
      </c>
      <c r="B64" s="1" t="s">
        <v>63</v>
      </c>
      <c r="C64" s="1">
        <v>80</v>
      </c>
      <c r="D64" s="8">
        <v>2.81</v>
      </c>
      <c r="E64" s="8">
        <v>4.67</v>
      </c>
      <c r="F64" s="8">
        <v>1.28</v>
      </c>
      <c r="G64" s="8">
        <v>6.41</v>
      </c>
      <c r="H64" s="8">
        <v>2.81</v>
      </c>
      <c r="I64" s="8">
        <v>2.2799999999999998</v>
      </c>
      <c r="J64" s="8">
        <v>0.9</v>
      </c>
      <c r="K64" s="2">
        <v>0.10299999999999999</v>
      </c>
      <c r="L64" s="8">
        <v>1.4</v>
      </c>
      <c r="M64" s="2">
        <v>0.79300000000000004</v>
      </c>
      <c r="N64" s="6">
        <v>0.25800000000000001</v>
      </c>
      <c r="O64" s="6">
        <v>0.312</v>
      </c>
      <c r="P64" s="6">
        <v>0.39500000000000002</v>
      </c>
      <c r="Q64" s="6">
        <v>0.30199999999999999</v>
      </c>
    </row>
    <row r="65" spans="1:17" x14ac:dyDescent="0.25">
      <c r="A65" s="1" t="s">
        <v>84</v>
      </c>
      <c r="B65" s="1" t="s">
        <v>85</v>
      </c>
      <c r="C65" s="1">
        <v>80.2</v>
      </c>
      <c r="D65" s="8">
        <v>3.01</v>
      </c>
      <c r="E65" s="8">
        <v>3.53</v>
      </c>
      <c r="F65" s="8">
        <v>1.17</v>
      </c>
      <c r="G65" s="8">
        <v>9.0399999999999991</v>
      </c>
      <c r="H65" s="8">
        <v>2.12</v>
      </c>
      <c r="I65" s="8">
        <v>4.26</v>
      </c>
      <c r="J65" s="8">
        <v>1.23</v>
      </c>
      <c r="K65" s="2">
        <v>0.18</v>
      </c>
      <c r="L65" s="8">
        <v>1.89</v>
      </c>
      <c r="M65" s="2">
        <v>0.80900000000000005</v>
      </c>
      <c r="N65" s="6">
        <v>0.248</v>
      </c>
      <c r="O65" s="6">
        <v>0.29799999999999999</v>
      </c>
      <c r="P65" s="6">
        <v>0.42099999999999999</v>
      </c>
      <c r="Q65" s="6">
        <v>0.30199999999999999</v>
      </c>
    </row>
    <row r="66" spans="1:17" x14ac:dyDescent="0.25">
      <c r="A66" s="1" t="s">
        <v>37</v>
      </c>
      <c r="B66" s="1" t="s">
        <v>38</v>
      </c>
      <c r="C66" s="1">
        <v>126.1</v>
      </c>
      <c r="D66" s="8">
        <v>4.3499999999999996</v>
      </c>
      <c r="E66" s="8">
        <v>4.4800000000000004</v>
      </c>
      <c r="F66" s="8">
        <v>1.21</v>
      </c>
      <c r="G66" s="8">
        <v>8.6199999999999992</v>
      </c>
      <c r="H66" s="8">
        <v>2.85</v>
      </c>
      <c r="I66" s="8">
        <v>3.03</v>
      </c>
      <c r="J66" s="8">
        <v>1.35</v>
      </c>
      <c r="K66" s="2">
        <v>0.13700000000000001</v>
      </c>
      <c r="L66" s="8">
        <v>1.1000000000000001</v>
      </c>
      <c r="M66" s="2">
        <v>0.71699999999999997</v>
      </c>
      <c r="N66" s="6">
        <v>0.23599999999999999</v>
      </c>
      <c r="O66" s="6">
        <v>0.29499999999999998</v>
      </c>
      <c r="P66" s="6">
        <v>0.42199999999999999</v>
      </c>
      <c r="Q66" s="6">
        <v>0.30199999999999999</v>
      </c>
    </row>
    <row r="67" spans="1:17" x14ac:dyDescent="0.25">
      <c r="A67" s="1" t="s">
        <v>111</v>
      </c>
      <c r="B67" s="1" t="s">
        <v>112</v>
      </c>
      <c r="C67" s="1">
        <v>87.2</v>
      </c>
      <c r="D67" s="8">
        <v>3.9</v>
      </c>
      <c r="E67" s="8">
        <v>3.43</v>
      </c>
      <c r="F67" s="8">
        <v>1.24</v>
      </c>
      <c r="G67" s="8">
        <v>12.52</v>
      </c>
      <c r="H67" s="8">
        <v>3.18</v>
      </c>
      <c r="I67" s="8">
        <v>3.94</v>
      </c>
      <c r="J67" s="8">
        <v>1.33</v>
      </c>
      <c r="K67" s="2">
        <v>0.16</v>
      </c>
      <c r="L67" s="8">
        <v>1.02</v>
      </c>
      <c r="M67" s="2">
        <v>0.76800000000000002</v>
      </c>
      <c r="N67" s="6">
        <v>0.23499999999999999</v>
      </c>
      <c r="O67" s="6">
        <v>0.30499999999999999</v>
      </c>
      <c r="P67" s="6">
        <v>0.41599999999999998</v>
      </c>
      <c r="Q67" s="6">
        <v>0.30599999999999999</v>
      </c>
    </row>
    <row r="68" spans="1:17" x14ac:dyDescent="0.25">
      <c r="A68" s="1" t="s">
        <v>115</v>
      </c>
      <c r="B68" s="1" t="s">
        <v>28</v>
      </c>
      <c r="C68" s="1">
        <v>79</v>
      </c>
      <c r="D68" s="8">
        <v>3.87</v>
      </c>
      <c r="E68" s="8">
        <v>4.67</v>
      </c>
      <c r="F68" s="8">
        <v>1.24</v>
      </c>
      <c r="G68" s="8">
        <v>9</v>
      </c>
      <c r="H68" s="8">
        <v>2.96</v>
      </c>
      <c r="I68" s="8">
        <v>3.04</v>
      </c>
      <c r="J68" s="8">
        <v>1.25</v>
      </c>
      <c r="K68" s="2">
        <v>0.12</v>
      </c>
      <c r="L68" s="8">
        <v>0.83</v>
      </c>
      <c r="M68" s="2">
        <v>0.76200000000000001</v>
      </c>
      <c r="N68" s="6">
        <v>0.247</v>
      </c>
      <c r="O68" s="6">
        <v>0.313</v>
      </c>
      <c r="P68" s="6">
        <v>0.42499999999999999</v>
      </c>
      <c r="Q68" s="6">
        <v>0.307</v>
      </c>
    </row>
    <row r="69" spans="1:17" x14ac:dyDescent="0.25">
      <c r="A69" s="1" t="s">
        <v>57</v>
      </c>
      <c r="B69" s="1" t="s">
        <v>32</v>
      </c>
      <c r="C69" s="1">
        <v>100.1</v>
      </c>
      <c r="D69" s="8">
        <v>4.22</v>
      </c>
      <c r="E69" s="8">
        <v>3.79</v>
      </c>
      <c r="F69" s="8">
        <v>1.07</v>
      </c>
      <c r="G69" s="8">
        <v>6.46</v>
      </c>
      <c r="H69" s="8">
        <v>0.81</v>
      </c>
      <c r="I69" s="8">
        <v>8</v>
      </c>
      <c r="J69" s="8">
        <v>1.44</v>
      </c>
      <c r="K69" s="2">
        <v>0.20300000000000001</v>
      </c>
      <c r="L69" s="8">
        <v>1.89</v>
      </c>
      <c r="M69" s="2">
        <v>0.70599999999999996</v>
      </c>
      <c r="N69" s="6">
        <v>0.26100000000000001</v>
      </c>
      <c r="O69" s="6">
        <v>0.28799999999999998</v>
      </c>
      <c r="P69" s="6">
        <v>0.45100000000000001</v>
      </c>
      <c r="Q69" s="6">
        <v>0.307</v>
      </c>
    </row>
    <row r="70" spans="1:17" x14ac:dyDescent="0.25">
      <c r="A70" s="1" t="s">
        <v>150</v>
      </c>
      <c r="B70" s="1" t="s">
        <v>119</v>
      </c>
      <c r="C70" s="1">
        <v>76</v>
      </c>
      <c r="D70" s="8">
        <v>4.5</v>
      </c>
      <c r="E70" s="8">
        <v>4.2300000000000004</v>
      </c>
      <c r="F70" s="8">
        <v>1.18</v>
      </c>
      <c r="G70" s="8">
        <v>11.01</v>
      </c>
      <c r="H70" s="8">
        <v>2.84</v>
      </c>
      <c r="I70" s="8">
        <v>3.88</v>
      </c>
      <c r="J70" s="8">
        <v>1.66</v>
      </c>
      <c r="K70" s="2">
        <v>0.161</v>
      </c>
      <c r="L70" s="8">
        <v>0.72</v>
      </c>
      <c r="M70" s="2">
        <v>0.75900000000000001</v>
      </c>
      <c r="N70" s="6">
        <v>0.23100000000000001</v>
      </c>
      <c r="O70" s="6">
        <v>0.30199999999999999</v>
      </c>
      <c r="P70" s="6">
        <v>0.42699999999999999</v>
      </c>
      <c r="Q70" s="6">
        <v>0.307</v>
      </c>
    </row>
    <row r="71" spans="1:17" x14ac:dyDescent="0.25">
      <c r="A71" s="1" t="s">
        <v>198</v>
      </c>
      <c r="B71" s="1" t="s">
        <v>119</v>
      </c>
      <c r="C71" s="1">
        <v>59</v>
      </c>
      <c r="D71" s="8">
        <v>5.34</v>
      </c>
      <c r="E71" s="8">
        <v>4.1900000000000004</v>
      </c>
      <c r="F71" s="8">
        <v>1.36</v>
      </c>
      <c r="G71" s="8">
        <v>9.15</v>
      </c>
      <c r="H71" s="8">
        <v>3.51</v>
      </c>
      <c r="I71" s="8">
        <v>2.61</v>
      </c>
      <c r="J71" s="8">
        <v>1.07</v>
      </c>
      <c r="K71" s="2">
        <v>0.13200000000000001</v>
      </c>
      <c r="L71" s="8">
        <v>1.28</v>
      </c>
      <c r="M71" s="2">
        <v>0.60399999999999998</v>
      </c>
      <c r="N71" s="6">
        <v>0.251</v>
      </c>
      <c r="O71" s="6">
        <v>0.32</v>
      </c>
      <c r="P71" s="6">
        <v>0.39600000000000002</v>
      </c>
      <c r="Q71" s="6">
        <v>0.307</v>
      </c>
    </row>
    <row r="72" spans="1:17" x14ac:dyDescent="0.25">
      <c r="A72" s="1" t="s">
        <v>149</v>
      </c>
      <c r="B72" s="1" t="s">
        <v>139</v>
      </c>
      <c r="C72" s="1">
        <v>73.099999999999994</v>
      </c>
      <c r="D72" s="8">
        <v>5.03</v>
      </c>
      <c r="E72" s="8">
        <v>4.25</v>
      </c>
      <c r="F72" s="8">
        <v>1.3</v>
      </c>
      <c r="G72" s="8">
        <v>10.06</v>
      </c>
      <c r="H72" s="8">
        <v>3.8</v>
      </c>
      <c r="I72" s="8">
        <v>2.65</v>
      </c>
      <c r="J72" s="8">
        <v>0.86</v>
      </c>
      <c r="K72" s="2">
        <v>0.113</v>
      </c>
      <c r="L72" s="8">
        <v>1.55</v>
      </c>
      <c r="M72" s="2">
        <v>0.60099999999999998</v>
      </c>
      <c r="N72" s="6">
        <v>0.23400000000000001</v>
      </c>
      <c r="O72" s="6">
        <v>0.32800000000000001</v>
      </c>
      <c r="P72" s="6">
        <v>0.38</v>
      </c>
      <c r="Q72" s="6">
        <v>0.308</v>
      </c>
    </row>
    <row r="73" spans="1:17" x14ac:dyDescent="0.25">
      <c r="A73" s="1" t="s">
        <v>130</v>
      </c>
      <c r="B73" s="1" t="s">
        <v>28</v>
      </c>
      <c r="C73" s="1">
        <v>88.1</v>
      </c>
      <c r="D73" s="8">
        <v>3.97</v>
      </c>
      <c r="E73" s="8">
        <v>3.91</v>
      </c>
      <c r="F73" s="8">
        <v>1.23</v>
      </c>
      <c r="G73" s="8">
        <v>8.35</v>
      </c>
      <c r="H73" s="8">
        <v>2.04</v>
      </c>
      <c r="I73" s="8">
        <v>4.0999999999999996</v>
      </c>
      <c r="J73" s="8">
        <v>1.32</v>
      </c>
      <c r="K73" s="2">
        <v>0.16300000000000001</v>
      </c>
      <c r="L73" s="8">
        <v>1.35</v>
      </c>
      <c r="M73" s="2">
        <v>0.76500000000000001</v>
      </c>
      <c r="N73" s="6">
        <v>0.26200000000000001</v>
      </c>
      <c r="O73" s="6">
        <v>0.30499999999999999</v>
      </c>
      <c r="P73" s="6">
        <v>0.435</v>
      </c>
      <c r="Q73" s="6">
        <v>0.311</v>
      </c>
    </row>
    <row r="74" spans="1:17" x14ac:dyDescent="0.25">
      <c r="A74" s="1" t="s">
        <v>59</v>
      </c>
      <c r="B74" s="1" t="s">
        <v>45</v>
      </c>
      <c r="C74" s="1">
        <v>104</v>
      </c>
      <c r="D74" s="8">
        <v>3.98</v>
      </c>
      <c r="E74" s="8">
        <v>4.67</v>
      </c>
      <c r="F74" s="8">
        <v>1.24</v>
      </c>
      <c r="G74" s="8">
        <v>8.31</v>
      </c>
      <c r="H74" s="8">
        <v>3.29</v>
      </c>
      <c r="I74" s="8">
        <v>2.5299999999999998</v>
      </c>
      <c r="J74" s="8">
        <v>1.1299999999999999</v>
      </c>
      <c r="K74" s="2">
        <v>0.124</v>
      </c>
      <c r="L74" s="8">
        <v>1.1299999999999999</v>
      </c>
      <c r="M74" s="2">
        <v>0.72199999999999998</v>
      </c>
      <c r="N74" s="6">
        <v>0.23899999999999999</v>
      </c>
      <c r="O74" s="6">
        <v>0.318</v>
      </c>
      <c r="P74" s="6">
        <v>0.41099999999999998</v>
      </c>
      <c r="Q74" s="6">
        <v>0.311</v>
      </c>
    </row>
    <row r="75" spans="1:17" x14ac:dyDescent="0.25">
      <c r="A75" s="1" t="s">
        <v>194</v>
      </c>
      <c r="B75" s="1" t="s">
        <v>100</v>
      </c>
      <c r="C75" s="1">
        <v>50.1</v>
      </c>
      <c r="D75" s="8">
        <v>4.29</v>
      </c>
      <c r="E75" s="8">
        <v>4.91</v>
      </c>
      <c r="F75" s="8">
        <v>1.35</v>
      </c>
      <c r="G75" s="8">
        <v>7.33</v>
      </c>
      <c r="H75" s="8">
        <v>3.93</v>
      </c>
      <c r="I75" s="8">
        <v>1.86</v>
      </c>
      <c r="J75" s="8">
        <v>1.07</v>
      </c>
      <c r="K75" s="2">
        <v>0.125</v>
      </c>
      <c r="L75" s="8">
        <v>1.56</v>
      </c>
      <c r="M75" s="2">
        <v>0.73099999999999998</v>
      </c>
      <c r="N75" s="6">
        <v>0.246</v>
      </c>
      <c r="O75" s="6">
        <v>0.32900000000000001</v>
      </c>
      <c r="P75" s="6">
        <v>0.40100000000000002</v>
      </c>
      <c r="Q75" s="6">
        <v>0.312</v>
      </c>
    </row>
    <row r="76" spans="1:17" x14ac:dyDescent="0.25">
      <c r="A76" s="1" t="s">
        <v>86</v>
      </c>
      <c r="B76" s="1" t="s">
        <v>87</v>
      </c>
      <c r="C76" s="1">
        <v>102.1</v>
      </c>
      <c r="D76" s="8">
        <v>5.0999999999999996</v>
      </c>
      <c r="E76" s="8">
        <v>4.37</v>
      </c>
      <c r="F76" s="8">
        <v>1.18</v>
      </c>
      <c r="G76" s="8">
        <v>8.44</v>
      </c>
      <c r="H76" s="8">
        <v>2.29</v>
      </c>
      <c r="I76" s="8">
        <v>3.69</v>
      </c>
      <c r="J76" s="8">
        <v>1.76</v>
      </c>
      <c r="K76" s="2">
        <v>0.17499999999999999</v>
      </c>
      <c r="L76" s="8">
        <v>1.1200000000000001</v>
      </c>
      <c r="M76" s="2">
        <v>0.64200000000000002</v>
      </c>
      <c r="N76" s="6">
        <v>0.247</v>
      </c>
      <c r="O76" s="6">
        <v>0.29499999999999998</v>
      </c>
      <c r="P76" s="6">
        <v>0.46100000000000002</v>
      </c>
      <c r="Q76" s="6">
        <v>0.313</v>
      </c>
    </row>
    <row r="77" spans="1:17" x14ac:dyDescent="0.25">
      <c r="A77" s="1" t="s">
        <v>175</v>
      </c>
      <c r="B77" s="1" t="s">
        <v>139</v>
      </c>
      <c r="C77" s="1">
        <v>57.2</v>
      </c>
      <c r="D77" s="8">
        <v>6.24</v>
      </c>
      <c r="E77" s="8">
        <v>4.4800000000000004</v>
      </c>
      <c r="F77" s="8">
        <v>1.21</v>
      </c>
      <c r="G77" s="8">
        <v>7.34</v>
      </c>
      <c r="H77" s="8">
        <v>1.0900000000000001</v>
      </c>
      <c r="I77" s="8">
        <v>6.71</v>
      </c>
      <c r="J77" s="8">
        <v>1.0900000000000001</v>
      </c>
      <c r="K77" s="2">
        <v>0.10100000000000001</v>
      </c>
      <c r="L77" s="8">
        <v>1.0900000000000001</v>
      </c>
      <c r="M77" s="2">
        <v>0.49099999999999999</v>
      </c>
      <c r="N77" s="6">
        <v>0.27500000000000002</v>
      </c>
      <c r="O77" s="6">
        <v>0.3</v>
      </c>
      <c r="P77" s="6">
        <v>0.45900000000000002</v>
      </c>
      <c r="Q77" s="6">
        <v>0.313</v>
      </c>
    </row>
    <row r="78" spans="1:17" x14ac:dyDescent="0.25">
      <c r="A78" s="1" t="s">
        <v>42</v>
      </c>
      <c r="B78" s="1" t="s">
        <v>43</v>
      </c>
      <c r="C78" s="1">
        <v>116</v>
      </c>
      <c r="D78" s="8">
        <v>4.1900000000000004</v>
      </c>
      <c r="E78" s="8">
        <v>5.75</v>
      </c>
      <c r="F78" s="8">
        <v>1.23</v>
      </c>
      <c r="G78" s="8">
        <v>6.67</v>
      </c>
      <c r="H78" s="8">
        <v>2.41</v>
      </c>
      <c r="I78" s="8">
        <v>2.77</v>
      </c>
      <c r="J78" s="8">
        <v>1.55</v>
      </c>
      <c r="K78" s="2">
        <v>0.111</v>
      </c>
      <c r="L78" s="8">
        <v>0.61</v>
      </c>
      <c r="M78" s="2">
        <v>0.73299999999999998</v>
      </c>
      <c r="N78" s="6">
        <v>0.249</v>
      </c>
      <c r="O78" s="6">
        <v>0.30299999999999999</v>
      </c>
      <c r="P78" s="6">
        <v>0.443</v>
      </c>
      <c r="Q78" s="6">
        <v>0.314</v>
      </c>
    </row>
    <row r="79" spans="1:17" x14ac:dyDescent="0.25">
      <c r="A79" s="1" t="s">
        <v>51</v>
      </c>
      <c r="B79" s="1" t="s">
        <v>52</v>
      </c>
      <c r="C79" s="1">
        <v>94.2</v>
      </c>
      <c r="D79" s="8">
        <v>4.5599999999999996</v>
      </c>
      <c r="E79" s="8">
        <v>5.48</v>
      </c>
      <c r="F79" s="8">
        <v>1.19</v>
      </c>
      <c r="G79" s="8">
        <v>5.99</v>
      </c>
      <c r="H79" s="8">
        <v>2.85</v>
      </c>
      <c r="I79" s="8">
        <v>2.1</v>
      </c>
      <c r="J79" s="8">
        <v>1.81</v>
      </c>
      <c r="K79" s="2">
        <v>0.16700000000000001</v>
      </c>
      <c r="L79" s="8">
        <v>0.98</v>
      </c>
      <c r="M79" s="2">
        <v>0.752</v>
      </c>
      <c r="N79" s="6">
        <v>0.23899999999999999</v>
      </c>
      <c r="O79" s="6">
        <v>0.312</v>
      </c>
      <c r="P79" s="6">
        <v>0.42499999999999999</v>
      </c>
      <c r="Q79" s="6">
        <v>0.314</v>
      </c>
    </row>
    <row r="80" spans="1:17" x14ac:dyDescent="0.25">
      <c r="A80" s="1" t="s">
        <v>193</v>
      </c>
      <c r="B80" s="1" t="s">
        <v>28</v>
      </c>
      <c r="C80" s="1">
        <v>50.2</v>
      </c>
      <c r="D80" s="8">
        <v>4.26</v>
      </c>
      <c r="E80" s="8">
        <v>4.72</v>
      </c>
      <c r="F80" s="8">
        <v>1.1399999999999999</v>
      </c>
      <c r="G80" s="8">
        <v>9.06</v>
      </c>
      <c r="H80" s="8">
        <v>2.13</v>
      </c>
      <c r="I80" s="8">
        <v>4.25</v>
      </c>
      <c r="J80" s="8">
        <v>1.6</v>
      </c>
      <c r="K80" s="2">
        <v>0.13400000000000001</v>
      </c>
      <c r="L80" s="8">
        <v>0.78</v>
      </c>
      <c r="M80" s="2">
        <v>0.76500000000000001</v>
      </c>
      <c r="N80" s="6">
        <v>0.23799999999999999</v>
      </c>
      <c r="O80" s="6">
        <v>0.29199999999999998</v>
      </c>
      <c r="P80" s="6">
        <v>0.46600000000000003</v>
      </c>
      <c r="Q80" s="6">
        <v>0.315</v>
      </c>
    </row>
    <row r="81" spans="1:17" x14ac:dyDescent="0.25">
      <c r="A81" s="1" t="s">
        <v>68</v>
      </c>
      <c r="B81" s="1" t="s">
        <v>40</v>
      </c>
      <c r="C81" s="1">
        <v>69.099999999999994</v>
      </c>
      <c r="D81" s="8">
        <v>4.41</v>
      </c>
      <c r="E81" s="8">
        <v>4.08</v>
      </c>
      <c r="F81" s="8">
        <v>1.1399999999999999</v>
      </c>
      <c r="G81" s="8">
        <v>7.53</v>
      </c>
      <c r="H81" s="8">
        <v>1.3</v>
      </c>
      <c r="I81" s="8">
        <v>5.8</v>
      </c>
      <c r="J81" s="8">
        <v>2.08</v>
      </c>
      <c r="K81" s="2">
        <v>0.23200000000000001</v>
      </c>
      <c r="L81" s="8">
        <v>1.39</v>
      </c>
      <c r="M81" s="2">
        <v>0.78900000000000003</v>
      </c>
      <c r="N81" s="6">
        <v>0.255</v>
      </c>
      <c r="O81" s="6">
        <v>0.28899999999999998</v>
      </c>
      <c r="P81" s="6">
        <v>0.46899999999999997</v>
      </c>
      <c r="Q81" s="6">
        <v>0.316</v>
      </c>
    </row>
    <row r="82" spans="1:17" x14ac:dyDescent="0.25">
      <c r="A82" s="1" t="s">
        <v>110</v>
      </c>
      <c r="B82" s="1" t="s">
        <v>28</v>
      </c>
      <c r="C82" s="1">
        <v>116</v>
      </c>
      <c r="D82" s="8">
        <v>4.42</v>
      </c>
      <c r="E82" s="8">
        <v>5.64</v>
      </c>
      <c r="F82" s="8">
        <v>1.38</v>
      </c>
      <c r="G82" s="8">
        <v>7.45</v>
      </c>
      <c r="H82" s="8">
        <v>3.96</v>
      </c>
      <c r="I82" s="8">
        <v>1.88</v>
      </c>
      <c r="J82" s="8">
        <v>1.4</v>
      </c>
      <c r="K82" s="2">
        <v>0.11600000000000001</v>
      </c>
      <c r="L82" s="8">
        <v>0.83</v>
      </c>
      <c r="M82" s="2">
        <v>0.70599999999999996</v>
      </c>
      <c r="N82" s="6">
        <v>0.248</v>
      </c>
      <c r="O82" s="6">
        <v>0.32600000000000001</v>
      </c>
      <c r="P82" s="6">
        <v>0.42</v>
      </c>
      <c r="Q82" s="6">
        <v>0.316</v>
      </c>
    </row>
    <row r="83" spans="1:17" x14ac:dyDescent="0.25">
      <c r="A83" s="1" t="s">
        <v>77</v>
      </c>
      <c r="B83" s="1" t="s">
        <v>24</v>
      </c>
      <c r="C83" s="1">
        <v>114</v>
      </c>
      <c r="D83" s="8">
        <v>4.58</v>
      </c>
      <c r="E83" s="8">
        <v>4.32</v>
      </c>
      <c r="F83" s="8">
        <v>1.28</v>
      </c>
      <c r="G83" s="8">
        <v>11.05</v>
      </c>
      <c r="H83" s="8">
        <v>3.63</v>
      </c>
      <c r="I83" s="8">
        <v>3.04</v>
      </c>
      <c r="J83" s="8">
        <v>1.66</v>
      </c>
      <c r="K83" s="2">
        <v>0.158</v>
      </c>
      <c r="L83" s="8">
        <v>0.8</v>
      </c>
      <c r="M83" s="2">
        <v>0.71399999999999997</v>
      </c>
      <c r="N83" s="6">
        <v>0.23400000000000001</v>
      </c>
      <c r="O83" s="6">
        <v>0.308</v>
      </c>
      <c r="P83" s="6">
        <v>0.44500000000000001</v>
      </c>
      <c r="Q83" s="6">
        <v>0.316</v>
      </c>
    </row>
    <row r="84" spans="1:17" x14ac:dyDescent="0.25">
      <c r="A84" s="1" t="s">
        <v>183</v>
      </c>
      <c r="B84" s="1" t="s">
        <v>109</v>
      </c>
      <c r="C84" s="1">
        <v>66</v>
      </c>
      <c r="D84" s="8">
        <v>6.14</v>
      </c>
      <c r="E84" s="8">
        <v>4.79</v>
      </c>
      <c r="F84" s="8">
        <v>1.2</v>
      </c>
      <c r="G84" s="8">
        <v>7.36</v>
      </c>
      <c r="H84" s="8">
        <v>2.73</v>
      </c>
      <c r="I84" s="8">
        <v>2.7</v>
      </c>
      <c r="J84" s="8">
        <v>1.64</v>
      </c>
      <c r="K84" s="2">
        <v>0.182</v>
      </c>
      <c r="L84" s="8">
        <v>1.5</v>
      </c>
      <c r="M84" s="2">
        <v>0.54900000000000004</v>
      </c>
      <c r="N84" s="6">
        <v>0.24099999999999999</v>
      </c>
      <c r="O84" s="6">
        <v>0.312</v>
      </c>
      <c r="P84" s="6">
        <v>0.437</v>
      </c>
      <c r="Q84" s="6">
        <v>0.316</v>
      </c>
    </row>
    <row r="85" spans="1:17" x14ac:dyDescent="0.25">
      <c r="A85" s="1" t="s">
        <v>103</v>
      </c>
      <c r="B85" s="1" t="s">
        <v>83</v>
      </c>
      <c r="C85" s="1">
        <v>82.2</v>
      </c>
      <c r="D85" s="8">
        <v>4.57</v>
      </c>
      <c r="E85" s="8">
        <v>4.43</v>
      </c>
      <c r="F85" s="8">
        <v>1.19</v>
      </c>
      <c r="G85" s="8">
        <v>9.69</v>
      </c>
      <c r="H85" s="8">
        <v>2.29</v>
      </c>
      <c r="I85" s="8">
        <v>4.24</v>
      </c>
      <c r="J85" s="8">
        <v>1.74</v>
      </c>
      <c r="K85" s="2">
        <v>0.158</v>
      </c>
      <c r="L85" s="8">
        <v>0.78</v>
      </c>
      <c r="M85" s="2">
        <v>0.73199999999999998</v>
      </c>
      <c r="N85" s="6">
        <v>0.247</v>
      </c>
      <c r="O85" s="6">
        <v>0.30099999999999999</v>
      </c>
      <c r="P85" s="6">
        <v>0.46200000000000002</v>
      </c>
      <c r="Q85" s="6">
        <v>0.317</v>
      </c>
    </row>
    <row r="86" spans="1:17" x14ac:dyDescent="0.25">
      <c r="A86" s="1" t="s">
        <v>132</v>
      </c>
      <c r="B86" s="1" t="s">
        <v>109</v>
      </c>
      <c r="C86" s="1">
        <v>101</v>
      </c>
      <c r="D86" s="8">
        <v>3.92</v>
      </c>
      <c r="E86" s="8">
        <v>5.05</v>
      </c>
      <c r="F86" s="8">
        <v>1.27</v>
      </c>
      <c r="G86" s="8">
        <v>7.57</v>
      </c>
      <c r="H86" s="8">
        <v>2.85</v>
      </c>
      <c r="I86" s="8">
        <v>2.66</v>
      </c>
      <c r="J86" s="8">
        <v>1.51</v>
      </c>
      <c r="K86" s="2">
        <v>0.13800000000000001</v>
      </c>
      <c r="L86" s="8">
        <v>0.91</v>
      </c>
      <c r="M86" s="2">
        <v>0.76</v>
      </c>
      <c r="N86" s="6">
        <v>0.249</v>
      </c>
      <c r="O86" s="6">
        <v>0.313</v>
      </c>
      <c r="P86" s="6">
        <v>0.439</v>
      </c>
      <c r="Q86" s="6">
        <v>0.318</v>
      </c>
    </row>
    <row r="87" spans="1:17" x14ac:dyDescent="0.25">
      <c r="A87" s="1" t="s">
        <v>159</v>
      </c>
      <c r="B87" s="1" t="s">
        <v>83</v>
      </c>
      <c r="C87" s="1">
        <v>82.2</v>
      </c>
      <c r="D87" s="8">
        <v>4.03</v>
      </c>
      <c r="E87" s="8">
        <v>3.38</v>
      </c>
      <c r="F87" s="8">
        <v>1.34</v>
      </c>
      <c r="G87" s="8">
        <v>9.69</v>
      </c>
      <c r="H87" s="8">
        <v>2.94</v>
      </c>
      <c r="I87" s="8">
        <v>3.3</v>
      </c>
      <c r="J87" s="8">
        <v>1.31</v>
      </c>
      <c r="K87" s="2">
        <v>0.222</v>
      </c>
      <c r="L87" s="8">
        <v>2.39</v>
      </c>
      <c r="M87" s="2">
        <v>0.69299999999999995</v>
      </c>
      <c r="N87" s="6">
        <v>0.26200000000000001</v>
      </c>
      <c r="O87" s="6">
        <v>0.32</v>
      </c>
      <c r="P87" s="6">
        <v>0.43</v>
      </c>
      <c r="Q87" s="6">
        <v>0.318</v>
      </c>
    </row>
    <row r="88" spans="1:17" x14ac:dyDescent="0.25">
      <c r="A88" s="1" t="s">
        <v>55</v>
      </c>
      <c r="B88" s="1" t="s">
        <v>56</v>
      </c>
      <c r="C88" s="1">
        <v>159.1</v>
      </c>
      <c r="D88" s="8">
        <v>4.3499999999999996</v>
      </c>
      <c r="E88" s="8">
        <v>4.5</v>
      </c>
      <c r="F88" s="8">
        <v>1.21</v>
      </c>
      <c r="G88" s="8">
        <v>8.5299999999999994</v>
      </c>
      <c r="H88" s="8">
        <v>2.09</v>
      </c>
      <c r="I88" s="8">
        <v>4.08</v>
      </c>
      <c r="J88" s="8">
        <v>1.47</v>
      </c>
      <c r="K88" s="2">
        <v>0.13900000000000001</v>
      </c>
      <c r="L88" s="8">
        <v>0.85</v>
      </c>
      <c r="M88" s="2">
        <v>0.72899999999999998</v>
      </c>
      <c r="N88" s="6">
        <v>0.25800000000000001</v>
      </c>
      <c r="O88" s="6">
        <v>0.307</v>
      </c>
      <c r="P88" s="6">
        <v>0.45600000000000002</v>
      </c>
      <c r="Q88" s="6">
        <v>0.318</v>
      </c>
    </row>
    <row r="89" spans="1:17" x14ac:dyDescent="0.25">
      <c r="A89" s="1" t="s">
        <v>120</v>
      </c>
      <c r="B89" s="1" t="s">
        <v>30</v>
      </c>
      <c r="C89" s="1">
        <v>127</v>
      </c>
      <c r="D89" s="8">
        <v>3.83</v>
      </c>
      <c r="E89" s="8">
        <v>4.6399999999999997</v>
      </c>
      <c r="F89" s="8">
        <v>1.43</v>
      </c>
      <c r="G89" s="8">
        <v>7.58</v>
      </c>
      <c r="H89" s="8">
        <v>3.33</v>
      </c>
      <c r="I89" s="8">
        <v>2.2799999999999998</v>
      </c>
      <c r="J89" s="8">
        <v>1.1299999999999999</v>
      </c>
      <c r="K89" s="2">
        <v>0.13</v>
      </c>
      <c r="L89" s="8">
        <v>1.57</v>
      </c>
      <c r="M89" s="2">
        <v>0.76700000000000002</v>
      </c>
      <c r="N89" s="6">
        <v>0.26700000000000002</v>
      </c>
      <c r="O89" s="6">
        <v>0.33200000000000002</v>
      </c>
      <c r="P89" s="6">
        <v>0.41499999999999998</v>
      </c>
      <c r="Q89" s="6">
        <v>0.31900000000000001</v>
      </c>
    </row>
    <row r="90" spans="1:17" x14ac:dyDescent="0.25">
      <c r="A90" s="1" t="s">
        <v>164</v>
      </c>
      <c r="B90" s="1" t="s">
        <v>100</v>
      </c>
      <c r="C90" s="1">
        <v>88</v>
      </c>
      <c r="D90" s="8">
        <v>4.5</v>
      </c>
      <c r="E90" s="8">
        <v>4.71</v>
      </c>
      <c r="F90" s="8">
        <v>1.17</v>
      </c>
      <c r="G90" s="8">
        <v>8.08</v>
      </c>
      <c r="H90" s="8">
        <v>2.15</v>
      </c>
      <c r="I90" s="8">
        <v>3.76</v>
      </c>
      <c r="J90" s="8">
        <v>1.74</v>
      </c>
      <c r="K90" s="2">
        <v>0.157</v>
      </c>
      <c r="L90" s="8">
        <v>0.94</v>
      </c>
      <c r="M90" s="2">
        <v>0.70899999999999996</v>
      </c>
      <c r="N90" s="6">
        <v>0.247</v>
      </c>
      <c r="O90" s="6">
        <v>0.29799999999999999</v>
      </c>
      <c r="P90" s="6">
        <v>0.47899999999999998</v>
      </c>
      <c r="Q90" s="6">
        <v>0.31900000000000001</v>
      </c>
    </row>
    <row r="91" spans="1:17" x14ac:dyDescent="0.25">
      <c r="A91" s="1" t="s">
        <v>196</v>
      </c>
      <c r="B91" s="1" t="s">
        <v>87</v>
      </c>
      <c r="C91" s="1">
        <v>58</v>
      </c>
      <c r="D91" s="8">
        <v>4.34</v>
      </c>
      <c r="E91" s="8">
        <v>4.3600000000000003</v>
      </c>
      <c r="F91" s="8">
        <v>1.28</v>
      </c>
      <c r="G91" s="8">
        <v>7.91</v>
      </c>
      <c r="H91" s="8">
        <v>2.64</v>
      </c>
      <c r="I91" s="8">
        <v>3</v>
      </c>
      <c r="J91" s="8">
        <v>1.71</v>
      </c>
      <c r="K91" s="2">
        <v>0.20799999999999999</v>
      </c>
      <c r="L91" s="8">
        <v>1.74</v>
      </c>
      <c r="M91" s="2">
        <v>0.68700000000000006</v>
      </c>
      <c r="N91" s="6">
        <v>0.253</v>
      </c>
      <c r="O91" s="6">
        <v>0.317</v>
      </c>
      <c r="P91" s="6">
        <v>0.45300000000000001</v>
      </c>
      <c r="Q91" s="6">
        <v>0.32</v>
      </c>
    </row>
    <row r="92" spans="1:17" x14ac:dyDescent="0.25">
      <c r="A92" s="1" t="s">
        <v>47</v>
      </c>
      <c r="B92" s="1" t="s">
        <v>22</v>
      </c>
      <c r="C92" s="1">
        <v>111</v>
      </c>
      <c r="D92" s="8">
        <v>3.81</v>
      </c>
      <c r="E92" s="8">
        <v>4.37</v>
      </c>
      <c r="F92" s="8">
        <v>1.41</v>
      </c>
      <c r="G92" s="8">
        <v>9.49</v>
      </c>
      <c r="H92" s="8">
        <v>3.73</v>
      </c>
      <c r="I92" s="8">
        <v>2.54</v>
      </c>
      <c r="J92" s="8">
        <v>1.1399999999999999</v>
      </c>
      <c r="K92" s="2">
        <v>0.13300000000000001</v>
      </c>
      <c r="L92" s="8">
        <v>1.39</v>
      </c>
      <c r="M92" s="2">
        <v>0.79200000000000004</v>
      </c>
      <c r="N92" s="6">
        <v>0.25900000000000001</v>
      </c>
      <c r="O92" s="6">
        <v>0.33500000000000002</v>
      </c>
      <c r="P92" s="6">
        <v>0.41599999999999998</v>
      </c>
      <c r="Q92" s="6">
        <v>0.32100000000000001</v>
      </c>
    </row>
    <row r="93" spans="1:17" x14ac:dyDescent="0.25">
      <c r="A93" s="1" t="s">
        <v>25</v>
      </c>
      <c r="B93" s="1" t="s">
        <v>26</v>
      </c>
      <c r="C93" s="1">
        <v>128.1</v>
      </c>
      <c r="D93" s="8">
        <v>4.1399999999999997</v>
      </c>
      <c r="E93" s="8">
        <v>4.29</v>
      </c>
      <c r="F93" s="8">
        <v>1.32</v>
      </c>
      <c r="G93" s="8">
        <v>8.6999999999999993</v>
      </c>
      <c r="H93" s="8">
        <v>2.88</v>
      </c>
      <c r="I93" s="8">
        <v>3.02</v>
      </c>
      <c r="J93" s="8">
        <v>1.54</v>
      </c>
      <c r="K93" s="2">
        <v>0.17199999999999999</v>
      </c>
      <c r="L93" s="8">
        <v>1.36</v>
      </c>
      <c r="M93" s="2">
        <v>0.76</v>
      </c>
      <c r="N93" s="6">
        <v>0.25800000000000001</v>
      </c>
      <c r="O93" s="6">
        <v>0.318</v>
      </c>
      <c r="P93" s="6">
        <v>0.45200000000000001</v>
      </c>
      <c r="Q93" s="6">
        <v>0.32100000000000001</v>
      </c>
    </row>
    <row r="94" spans="1:17" x14ac:dyDescent="0.25">
      <c r="A94" s="1" t="s">
        <v>177</v>
      </c>
      <c r="B94" s="1" t="s">
        <v>40</v>
      </c>
      <c r="C94" s="1">
        <v>78.099999999999994</v>
      </c>
      <c r="D94" s="8">
        <v>4.25</v>
      </c>
      <c r="E94" s="8">
        <v>4.6100000000000003</v>
      </c>
      <c r="F94" s="8">
        <v>1.35</v>
      </c>
      <c r="G94" s="8">
        <v>7.93</v>
      </c>
      <c r="H94" s="8">
        <v>2.99</v>
      </c>
      <c r="I94" s="8">
        <v>2.65</v>
      </c>
      <c r="J94" s="8">
        <v>1.03</v>
      </c>
      <c r="K94" s="2">
        <v>0.11799999999999999</v>
      </c>
      <c r="L94" s="8">
        <v>1.32</v>
      </c>
      <c r="M94" s="2">
        <v>0.70399999999999996</v>
      </c>
      <c r="N94" s="6">
        <v>0.26800000000000002</v>
      </c>
      <c r="O94" s="6">
        <v>0.33400000000000002</v>
      </c>
      <c r="P94" s="6">
        <v>0.42499999999999999</v>
      </c>
      <c r="Q94" s="6">
        <v>0.32200000000000001</v>
      </c>
    </row>
    <row r="95" spans="1:17" x14ac:dyDescent="0.25">
      <c r="A95" s="1" t="s">
        <v>168</v>
      </c>
      <c r="B95" s="1" t="s">
        <v>38</v>
      </c>
      <c r="C95" s="1">
        <v>83.1</v>
      </c>
      <c r="D95" s="8">
        <v>5.18</v>
      </c>
      <c r="E95" s="8">
        <v>4.1100000000000003</v>
      </c>
      <c r="F95" s="8">
        <v>1.19</v>
      </c>
      <c r="G95" s="8">
        <v>9.4</v>
      </c>
      <c r="H95" s="8">
        <v>1.3</v>
      </c>
      <c r="I95" s="8">
        <v>7.25</v>
      </c>
      <c r="J95" s="8">
        <v>1.84</v>
      </c>
      <c r="K95" s="2">
        <v>0.16800000000000001</v>
      </c>
      <c r="L95" s="8">
        <v>0.83</v>
      </c>
      <c r="M95" s="2">
        <v>0.68200000000000005</v>
      </c>
      <c r="N95" s="6">
        <v>0.26400000000000001</v>
      </c>
      <c r="O95" s="6">
        <v>0.29799999999999999</v>
      </c>
      <c r="P95" s="6">
        <v>0.48299999999999998</v>
      </c>
      <c r="Q95" s="6">
        <v>0.32200000000000001</v>
      </c>
    </row>
    <row r="96" spans="1:17" x14ac:dyDescent="0.25">
      <c r="A96" s="1" t="s">
        <v>146</v>
      </c>
      <c r="B96" s="1" t="s">
        <v>123</v>
      </c>
      <c r="C96" s="1">
        <v>72.2</v>
      </c>
      <c r="D96" s="8">
        <v>5.33</v>
      </c>
      <c r="E96" s="8">
        <v>5.18</v>
      </c>
      <c r="F96" s="8">
        <v>1.5</v>
      </c>
      <c r="G96" s="8">
        <v>8.7899999999999991</v>
      </c>
      <c r="H96" s="8">
        <v>3.72</v>
      </c>
      <c r="I96" s="8">
        <v>2.37</v>
      </c>
      <c r="J96" s="8">
        <v>1.36</v>
      </c>
      <c r="K96" s="2">
        <v>0.11600000000000001</v>
      </c>
      <c r="L96" s="8">
        <v>0.75</v>
      </c>
      <c r="M96" s="2">
        <v>0.69</v>
      </c>
      <c r="N96" s="6">
        <v>0.27</v>
      </c>
      <c r="O96" s="6">
        <v>0.33600000000000002</v>
      </c>
      <c r="P96" s="6">
        <v>0.42299999999999999</v>
      </c>
      <c r="Q96" s="6">
        <v>0.32300000000000001</v>
      </c>
    </row>
    <row r="97" spans="1:17" x14ac:dyDescent="0.25">
      <c r="A97" s="1" t="s">
        <v>187</v>
      </c>
      <c r="B97" s="1" t="s">
        <v>18</v>
      </c>
      <c r="C97" s="1">
        <v>55.2</v>
      </c>
      <c r="D97" s="8">
        <v>4.2</v>
      </c>
      <c r="E97" s="8">
        <v>4.87</v>
      </c>
      <c r="F97" s="8">
        <v>1.19</v>
      </c>
      <c r="G97" s="8">
        <v>8.41</v>
      </c>
      <c r="H97" s="8">
        <v>1.78</v>
      </c>
      <c r="I97" s="8">
        <v>4.7300000000000004</v>
      </c>
      <c r="J97" s="8">
        <v>1.94</v>
      </c>
      <c r="K97" s="2">
        <v>0.152</v>
      </c>
      <c r="L97" s="8">
        <v>0.61</v>
      </c>
      <c r="M97" s="2">
        <v>0.80100000000000005</v>
      </c>
      <c r="N97" s="6">
        <v>0.252</v>
      </c>
      <c r="O97" s="6">
        <v>0.29399999999999998</v>
      </c>
      <c r="P97" s="6">
        <v>0.48599999999999999</v>
      </c>
      <c r="Q97" s="6">
        <v>0.32400000000000001</v>
      </c>
    </row>
    <row r="98" spans="1:17" x14ac:dyDescent="0.25">
      <c r="A98" s="1" t="s">
        <v>138</v>
      </c>
      <c r="B98" s="1" t="s">
        <v>139</v>
      </c>
      <c r="C98" s="1">
        <v>150</v>
      </c>
      <c r="D98" s="8">
        <v>4.8600000000000003</v>
      </c>
      <c r="E98" s="8">
        <v>3.99</v>
      </c>
      <c r="F98" s="8">
        <v>1.27</v>
      </c>
      <c r="G98" s="8">
        <v>11.64</v>
      </c>
      <c r="H98" s="8">
        <v>2.64</v>
      </c>
      <c r="I98" s="8">
        <v>4.41</v>
      </c>
      <c r="J98" s="8">
        <v>1.92</v>
      </c>
      <c r="K98" s="2">
        <v>0.17499999999999999</v>
      </c>
      <c r="L98" s="8">
        <v>0.7</v>
      </c>
      <c r="M98" s="2">
        <v>0.71699999999999997</v>
      </c>
      <c r="N98" s="6">
        <v>0.25</v>
      </c>
      <c r="O98" s="6">
        <v>0.30499999999999999</v>
      </c>
      <c r="P98" s="6">
        <v>0.47399999999999998</v>
      </c>
      <c r="Q98" s="6">
        <v>0.32400000000000001</v>
      </c>
    </row>
    <row r="99" spans="1:17" x14ac:dyDescent="0.25">
      <c r="A99" s="1" t="s">
        <v>142</v>
      </c>
      <c r="B99" s="1" t="s">
        <v>52</v>
      </c>
      <c r="C99" s="1">
        <v>127.1</v>
      </c>
      <c r="D99" s="8">
        <v>4.24</v>
      </c>
      <c r="E99" s="8">
        <v>4.88</v>
      </c>
      <c r="F99" s="8">
        <v>1.41</v>
      </c>
      <c r="G99" s="8">
        <v>5.0199999999999996</v>
      </c>
      <c r="H99" s="8">
        <v>2.62</v>
      </c>
      <c r="I99" s="8">
        <v>1.92</v>
      </c>
      <c r="J99" s="8">
        <v>1.2</v>
      </c>
      <c r="K99" s="2">
        <v>0.14000000000000001</v>
      </c>
      <c r="L99" s="8">
        <v>1.8</v>
      </c>
      <c r="M99" s="2">
        <v>0.751</v>
      </c>
      <c r="N99" s="6">
        <v>0.28000000000000003</v>
      </c>
      <c r="O99" s="6">
        <v>0.32900000000000001</v>
      </c>
      <c r="P99" s="6">
        <v>0.441</v>
      </c>
      <c r="Q99" s="6">
        <v>0.32500000000000001</v>
      </c>
    </row>
    <row r="100" spans="1:17" x14ac:dyDescent="0.25">
      <c r="A100" s="1" t="s">
        <v>181</v>
      </c>
      <c r="B100" s="1" t="s">
        <v>67</v>
      </c>
      <c r="C100" s="1">
        <v>89</v>
      </c>
      <c r="D100" s="8">
        <v>4.55</v>
      </c>
      <c r="E100" s="8">
        <v>3.75</v>
      </c>
      <c r="F100" s="8">
        <v>1.33</v>
      </c>
      <c r="G100" s="8">
        <v>11.22</v>
      </c>
      <c r="H100" s="8">
        <v>2.93</v>
      </c>
      <c r="I100" s="8">
        <v>3.83</v>
      </c>
      <c r="J100" s="8">
        <v>1.52</v>
      </c>
      <c r="K100" s="2">
        <v>0.16300000000000001</v>
      </c>
      <c r="L100" s="8">
        <v>1</v>
      </c>
      <c r="M100" s="2">
        <v>0.70099999999999996</v>
      </c>
      <c r="N100" s="6">
        <v>0.25700000000000001</v>
      </c>
      <c r="O100" s="6">
        <v>0.314</v>
      </c>
      <c r="P100" s="6">
        <v>0.46</v>
      </c>
      <c r="Q100" s="6">
        <v>0.32500000000000001</v>
      </c>
    </row>
    <row r="101" spans="1:17" x14ac:dyDescent="0.25">
      <c r="A101" s="1" t="s">
        <v>73</v>
      </c>
      <c r="B101" s="1" t="s">
        <v>45</v>
      </c>
      <c r="C101" s="1">
        <v>126</v>
      </c>
      <c r="D101" s="8">
        <v>4.1399999999999997</v>
      </c>
      <c r="E101" s="8">
        <v>3.44</v>
      </c>
      <c r="F101" s="8">
        <v>1.41</v>
      </c>
      <c r="G101" s="8">
        <v>9.14</v>
      </c>
      <c r="H101" s="8">
        <v>2.64</v>
      </c>
      <c r="I101" s="8">
        <v>3.46</v>
      </c>
      <c r="J101" s="8">
        <v>1.21</v>
      </c>
      <c r="K101" s="2">
        <v>0.20499999999999999</v>
      </c>
      <c r="L101" s="8">
        <v>2.4</v>
      </c>
      <c r="M101" s="2">
        <v>0.751</v>
      </c>
      <c r="N101" s="6">
        <v>0.28100000000000003</v>
      </c>
      <c r="O101" s="6">
        <v>0.33300000000000002</v>
      </c>
      <c r="P101" s="6">
        <v>0.435</v>
      </c>
      <c r="Q101" s="6">
        <v>0.32600000000000001</v>
      </c>
    </row>
    <row r="102" spans="1:17" x14ac:dyDescent="0.25">
      <c r="A102" s="1" t="s">
        <v>169</v>
      </c>
      <c r="B102" s="1" t="s">
        <v>109</v>
      </c>
      <c r="C102" s="1">
        <v>85.2</v>
      </c>
      <c r="D102" s="8">
        <v>4.62</v>
      </c>
      <c r="E102" s="8">
        <v>5.08</v>
      </c>
      <c r="F102" s="8">
        <v>1.26</v>
      </c>
      <c r="G102" s="8">
        <v>7.77</v>
      </c>
      <c r="H102" s="8">
        <v>2.84</v>
      </c>
      <c r="I102" s="8">
        <v>2.74</v>
      </c>
      <c r="J102" s="8">
        <v>1.89</v>
      </c>
      <c r="K102" s="2">
        <v>0.17100000000000001</v>
      </c>
      <c r="L102" s="8">
        <v>0.94</v>
      </c>
      <c r="M102" s="2">
        <v>0.74299999999999999</v>
      </c>
      <c r="N102" s="6">
        <v>0.25</v>
      </c>
      <c r="O102" s="6">
        <v>0.317</v>
      </c>
      <c r="P102" s="6">
        <v>0.46</v>
      </c>
      <c r="Q102" s="6">
        <v>0.32600000000000001</v>
      </c>
    </row>
    <row r="103" spans="1:17" x14ac:dyDescent="0.25">
      <c r="A103" s="1" t="s">
        <v>76</v>
      </c>
      <c r="B103" s="1" t="s">
        <v>28</v>
      </c>
      <c r="C103" s="1">
        <v>93.1</v>
      </c>
      <c r="D103" s="8">
        <v>4.82</v>
      </c>
      <c r="E103" s="8">
        <v>5.0199999999999996</v>
      </c>
      <c r="F103" s="8">
        <v>1.1599999999999999</v>
      </c>
      <c r="G103" s="8">
        <v>5.21</v>
      </c>
      <c r="H103" s="8">
        <v>0.68</v>
      </c>
      <c r="I103" s="8">
        <v>7.71</v>
      </c>
      <c r="J103" s="8">
        <v>2.12</v>
      </c>
      <c r="K103" s="2">
        <v>0.17299999999999999</v>
      </c>
      <c r="L103" s="8">
        <v>0.95</v>
      </c>
      <c r="M103" s="2">
        <v>0.627</v>
      </c>
      <c r="N103" s="6">
        <v>0.27500000000000002</v>
      </c>
      <c r="O103" s="6">
        <v>0.28899999999999998</v>
      </c>
      <c r="P103" s="6">
        <v>0.504</v>
      </c>
      <c r="Q103" s="6">
        <v>0.32700000000000001</v>
      </c>
    </row>
    <row r="104" spans="1:17" x14ac:dyDescent="0.25">
      <c r="A104" s="1" t="s">
        <v>195</v>
      </c>
      <c r="B104" s="1" t="s">
        <v>63</v>
      </c>
      <c r="C104" s="1">
        <v>67</v>
      </c>
      <c r="D104" s="8">
        <v>4.3</v>
      </c>
      <c r="E104" s="8">
        <v>4.5199999999999996</v>
      </c>
      <c r="F104" s="8">
        <v>1.43</v>
      </c>
      <c r="G104" s="8">
        <v>8.33</v>
      </c>
      <c r="H104" s="8">
        <v>4.03</v>
      </c>
      <c r="I104" s="8">
        <v>2.0699999999999998</v>
      </c>
      <c r="J104" s="8">
        <v>1.07</v>
      </c>
      <c r="K104" s="2">
        <v>0.13100000000000001</v>
      </c>
      <c r="L104" s="8">
        <v>1.39</v>
      </c>
      <c r="M104" s="2">
        <v>0.73099999999999998</v>
      </c>
      <c r="N104" s="6">
        <v>0.25700000000000001</v>
      </c>
      <c r="O104" s="6">
        <v>0.33400000000000002</v>
      </c>
      <c r="P104" s="6">
        <v>0.436</v>
      </c>
      <c r="Q104" s="6">
        <v>0.32800000000000001</v>
      </c>
    </row>
    <row r="105" spans="1:17" x14ac:dyDescent="0.25">
      <c r="A105" s="1" t="s">
        <v>137</v>
      </c>
      <c r="B105" s="1" t="s">
        <v>45</v>
      </c>
      <c r="C105" s="1">
        <v>63</v>
      </c>
      <c r="D105" s="8">
        <v>4.57</v>
      </c>
      <c r="E105" s="8">
        <v>4.08</v>
      </c>
      <c r="F105" s="8">
        <v>1.3</v>
      </c>
      <c r="G105" s="8">
        <v>9</v>
      </c>
      <c r="H105" s="8">
        <v>2.86</v>
      </c>
      <c r="I105" s="8">
        <v>3.15</v>
      </c>
      <c r="J105" s="8">
        <v>1.71</v>
      </c>
      <c r="K105" s="2">
        <v>0.20300000000000001</v>
      </c>
      <c r="L105" s="8">
        <v>1.2</v>
      </c>
      <c r="M105" s="2">
        <v>0.69499999999999995</v>
      </c>
      <c r="N105" s="6">
        <v>0.25800000000000001</v>
      </c>
      <c r="O105" s="6">
        <v>0.318</v>
      </c>
      <c r="P105" s="6">
        <v>0.46700000000000003</v>
      </c>
      <c r="Q105" s="6">
        <v>0.32800000000000001</v>
      </c>
    </row>
    <row r="106" spans="1:17" x14ac:dyDescent="0.25">
      <c r="A106" s="1" t="s">
        <v>148</v>
      </c>
      <c r="B106" s="1" t="s">
        <v>43</v>
      </c>
      <c r="C106" s="1">
        <v>84.1</v>
      </c>
      <c r="D106" s="8">
        <v>5.0199999999999996</v>
      </c>
      <c r="E106" s="8">
        <v>4.12</v>
      </c>
      <c r="F106" s="8">
        <v>1.3</v>
      </c>
      <c r="G106" s="8">
        <v>10.89</v>
      </c>
      <c r="H106" s="8">
        <v>3.63</v>
      </c>
      <c r="I106" s="8">
        <v>3</v>
      </c>
      <c r="J106" s="8">
        <v>1.81</v>
      </c>
      <c r="K106" s="2">
        <v>0.2</v>
      </c>
      <c r="L106" s="8">
        <v>1.06</v>
      </c>
      <c r="M106" s="2">
        <v>0.67300000000000004</v>
      </c>
      <c r="N106" s="6">
        <v>0.23899999999999999</v>
      </c>
      <c r="O106" s="6">
        <v>0.315</v>
      </c>
      <c r="P106" s="6">
        <v>0.47199999999999998</v>
      </c>
      <c r="Q106" s="6">
        <v>0.32800000000000001</v>
      </c>
    </row>
    <row r="107" spans="1:17" x14ac:dyDescent="0.25">
      <c r="A107" s="1" t="s">
        <v>94</v>
      </c>
      <c r="B107" s="1" t="s">
        <v>81</v>
      </c>
      <c r="C107" s="1">
        <v>116</v>
      </c>
      <c r="D107" s="8">
        <v>4.8099999999999996</v>
      </c>
      <c r="E107" s="8">
        <v>5.26</v>
      </c>
      <c r="F107" s="8">
        <v>1.28</v>
      </c>
      <c r="G107" s="8">
        <v>10.4</v>
      </c>
      <c r="H107" s="8">
        <v>3.72</v>
      </c>
      <c r="I107" s="8">
        <v>2.79</v>
      </c>
      <c r="J107" s="8">
        <v>2.25</v>
      </c>
      <c r="K107" s="2">
        <v>0.16700000000000001</v>
      </c>
      <c r="L107" s="8">
        <v>0.42</v>
      </c>
      <c r="M107" s="2">
        <v>0.77400000000000002</v>
      </c>
      <c r="N107" s="6">
        <v>0.22700000000000001</v>
      </c>
      <c r="O107" s="6">
        <v>0.308</v>
      </c>
      <c r="P107" s="6">
        <v>0.48599999999999999</v>
      </c>
      <c r="Q107" s="6">
        <v>0.32900000000000001</v>
      </c>
    </row>
    <row r="108" spans="1:17" x14ac:dyDescent="0.25">
      <c r="A108" s="1" t="s">
        <v>97</v>
      </c>
      <c r="B108" s="1" t="s">
        <v>56</v>
      </c>
      <c r="C108" s="1">
        <v>63.2</v>
      </c>
      <c r="D108" s="8">
        <v>5.23</v>
      </c>
      <c r="E108" s="8">
        <v>4</v>
      </c>
      <c r="F108" s="8">
        <v>1.41</v>
      </c>
      <c r="G108" s="8">
        <v>10.039999999999999</v>
      </c>
      <c r="H108" s="8">
        <v>2.97</v>
      </c>
      <c r="I108" s="8">
        <v>3.38</v>
      </c>
      <c r="J108" s="8">
        <v>1.84</v>
      </c>
      <c r="K108" s="2">
        <v>0.21</v>
      </c>
      <c r="L108" s="8">
        <v>1.31</v>
      </c>
      <c r="M108" s="2">
        <v>0.71799999999999997</v>
      </c>
      <c r="N108" s="6">
        <v>0.27100000000000002</v>
      </c>
      <c r="O108" s="6">
        <v>0.33</v>
      </c>
      <c r="P108" s="6">
        <v>0.45100000000000001</v>
      </c>
      <c r="Q108" s="6">
        <v>0.32900000000000001</v>
      </c>
    </row>
    <row r="109" spans="1:17" x14ac:dyDescent="0.25">
      <c r="A109" s="1" t="s">
        <v>116</v>
      </c>
      <c r="B109" s="1" t="s">
        <v>18</v>
      </c>
      <c r="C109" s="1">
        <v>64</v>
      </c>
      <c r="D109" s="8">
        <v>4.22</v>
      </c>
      <c r="E109" s="8">
        <v>4.95</v>
      </c>
      <c r="F109" s="8">
        <v>1.3</v>
      </c>
      <c r="G109" s="8">
        <v>7.17</v>
      </c>
      <c r="H109" s="8">
        <v>2.95</v>
      </c>
      <c r="I109" s="8">
        <v>2.4300000000000002</v>
      </c>
      <c r="J109" s="8">
        <v>1.69</v>
      </c>
      <c r="K109" s="2">
        <v>0.16200000000000001</v>
      </c>
      <c r="L109" s="8">
        <v>1.0900000000000001</v>
      </c>
      <c r="M109" s="2">
        <v>0.77400000000000002</v>
      </c>
      <c r="N109" s="6">
        <v>0.253</v>
      </c>
      <c r="O109" s="6">
        <v>0.315</v>
      </c>
      <c r="P109" s="6">
        <v>0.47299999999999998</v>
      </c>
      <c r="Q109" s="6">
        <v>0.33</v>
      </c>
    </row>
    <row r="110" spans="1:17" x14ac:dyDescent="0.25">
      <c r="A110" s="1" t="s">
        <v>197</v>
      </c>
      <c r="B110" s="1" t="s">
        <v>139</v>
      </c>
      <c r="C110" s="1">
        <v>52</v>
      </c>
      <c r="D110" s="8">
        <v>4.8499999999999996</v>
      </c>
      <c r="E110" s="8">
        <v>4.8600000000000003</v>
      </c>
      <c r="F110" s="8">
        <v>1.44</v>
      </c>
      <c r="G110" s="8">
        <v>9</v>
      </c>
      <c r="H110" s="8">
        <v>3.98</v>
      </c>
      <c r="I110" s="8">
        <v>2.2599999999999998</v>
      </c>
      <c r="J110" s="8">
        <v>1.56</v>
      </c>
      <c r="K110" s="2">
        <v>0.153</v>
      </c>
      <c r="L110" s="8">
        <v>1.05</v>
      </c>
      <c r="M110" s="2">
        <v>0.66300000000000003</v>
      </c>
      <c r="N110" s="6">
        <v>0.255</v>
      </c>
      <c r="O110" s="6">
        <v>0.33</v>
      </c>
      <c r="P110" s="6">
        <v>0.47099999999999997</v>
      </c>
      <c r="Q110" s="6">
        <v>0.33</v>
      </c>
    </row>
    <row r="111" spans="1:17" x14ac:dyDescent="0.25">
      <c r="A111" s="1" t="s">
        <v>166</v>
      </c>
      <c r="B111" s="1" t="s">
        <v>67</v>
      </c>
      <c r="C111" s="1">
        <v>88.1</v>
      </c>
      <c r="D111" s="8">
        <v>5.5</v>
      </c>
      <c r="E111" s="8">
        <v>4.49</v>
      </c>
      <c r="F111" s="8">
        <v>1.34</v>
      </c>
      <c r="G111" s="8">
        <v>7.85</v>
      </c>
      <c r="H111" s="8">
        <v>1.94</v>
      </c>
      <c r="I111" s="8">
        <v>4.05</v>
      </c>
      <c r="J111" s="8">
        <v>1.83</v>
      </c>
      <c r="K111" s="2">
        <v>0.17299999999999999</v>
      </c>
      <c r="L111" s="8">
        <v>1.22</v>
      </c>
      <c r="M111" s="2">
        <v>0.66100000000000003</v>
      </c>
      <c r="N111" s="6">
        <v>0.27300000000000002</v>
      </c>
      <c r="O111" s="6">
        <v>0.311</v>
      </c>
      <c r="P111" s="6">
        <v>0.47899999999999998</v>
      </c>
      <c r="Q111" s="6">
        <v>0.33</v>
      </c>
    </row>
    <row r="112" spans="1:17" x14ac:dyDescent="0.25">
      <c r="A112" s="1" t="s">
        <v>99</v>
      </c>
      <c r="B112" s="1" t="s">
        <v>100</v>
      </c>
      <c r="C112" s="1">
        <v>67.099999999999994</v>
      </c>
      <c r="D112" s="8">
        <v>4.95</v>
      </c>
      <c r="E112" s="8">
        <v>4.29</v>
      </c>
      <c r="F112" s="8">
        <v>1.4</v>
      </c>
      <c r="G112" s="8">
        <v>10.29</v>
      </c>
      <c r="H112" s="8">
        <v>3.74</v>
      </c>
      <c r="I112" s="8">
        <v>2.75</v>
      </c>
      <c r="J112" s="8">
        <v>1.74</v>
      </c>
      <c r="K112" s="2">
        <v>0.186</v>
      </c>
      <c r="L112" s="8">
        <v>0.97</v>
      </c>
      <c r="M112" s="2">
        <v>0.72899999999999998</v>
      </c>
      <c r="N112" s="6">
        <v>0.26</v>
      </c>
      <c r="O112" s="6">
        <v>0.33200000000000002</v>
      </c>
      <c r="P112" s="6">
        <v>0.45700000000000002</v>
      </c>
      <c r="Q112" s="6">
        <v>0.33200000000000002</v>
      </c>
    </row>
    <row r="113" spans="1:17" x14ac:dyDescent="0.25">
      <c r="A113" s="1" t="s">
        <v>140</v>
      </c>
      <c r="B113" s="1" t="s">
        <v>139</v>
      </c>
      <c r="C113" s="1">
        <v>117.2</v>
      </c>
      <c r="D113" s="8">
        <v>4.21</v>
      </c>
      <c r="E113" s="8">
        <v>4.46</v>
      </c>
      <c r="F113" s="8">
        <v>1.34</v>
      </c>
      <c r="G113" s="8">
        <v>7.65</v>
      </c>
      <c r="H113" s="8">
        <v>2.37</v>
      </c>
      <c r="I113" s="8">
        <v>3.23</v>
      </c>
      <c r="J113" s="8">
        <v>1.53</v>
      </c>
      <c r="K113" s="2">
        <v>0.159</v>
      </c>
      <c r="L113" s="8">
        <v>1.25</v>
      </c>
      <c r="M113" s="2">
        <v>0.77100000000000002</v>
      </c>
      <c r="N113" s="6">
        <v>0.27900000000000003</v>
      </c>
      <c r="O113" s="6">
        <v>0.32400000000000001</v>
      </c>
      <c r="P113" s="6">
        <v>0.47099999999999997</v>
      </c>
      <c r="Q113" s="6">
        <v>0.33300000000000002</v>
      </c>
    </row>
    <row r="114" spans="1:17" x14ac:dyDescent="0.25">
      <c r="A114" s="1" t="s">
        <v>158</v>
      </c>
      <c r="B114" s="1" t="s">
        <v>28</v>
      </c>
      <c r="C114" s="1">
        <v>56.1</v>
      </c>
      <c r="D114" s="8">
        <v>5.27</v>
      </c>
      <c r="E114" s="8">
        <v>4.34</v>
      </c>
      <c r="F114" s="8">
        <v>1.35</v>
      </c>
      <c r="G114" s="8">
        <v>8.7899999999999991</v>
      </c>
      <c r="H114" s="8">
        <v>1.76</v>
      </c>
      <c r="I114" s="8">
        <v>5</v>
      </c>
      <c r="J114" s="8">
        <v>1.1200000000000001</v>
      </c>
      <c r="K114" s="2">
        <v>0.111</v>
      </c>
      <c r="L114" s="8">
        <v>0.87</v>
      </c>
      <c r="M114" s="2">
        <v>0.61799999999999999</v>
      </c>
      <c r="N114" s="6">
        <v>0.29499999999999998</v>
      </c>
      <c r="O114" s="6">
        <v>0.33900000000000002</v>
      </c>
      <c r="P114" s="6">
        <v>0.45</v>
      </c>
      <c r="Q114" s="6">
        <v>0.33300000000000002</v>
      </c>
    </row>
    <row r="115" spans="1:17" x14ac:dyDescent="0.25">
      <c r="A115" s="1" t="s">
        <v>143</v>
      </c>
      <c r="B115" s="1" t="s">
        <v>112</v>
      </c>
      <c r="C115" s="1">
        <v>96.1</v>
      </c>
      <c r="D115" s="8">
        <v>5.51</v>
      </c>
      <c r="E115" s="8">
        <v>4.59</v>
      </c>
      <c r="F115" s="8">
        <v>1.25</v>
      </c>
      <c r="G115" s="8">
        <v>8.69</v>
      </c>
      <c r="H115" s="8">
        <v>1.87</v>
      </c>
      <c r="I115" s="8">
        <v>4.6500000000000004</v>
      </c>
      <c r="J115" s="8">
        <v>1.78</v>
      </c>
      <c r="K115" s="2">
        <v>0.157</v>
      </c>
      <c r="L115" s="8">
        <v>0.88</v>
      </c>
      <c r="M115" s="2">
        <v>0.624</v>
      </c>
      <c r="N115" s="6">
        <v>0.26700000000000002</v>
      </c>
      <c r="O115" s="6">
        <v>0.313</v>
      </c>
      <c r="P115" s="6">
        <v>0.48899999999999999</v>
      </c>
      <c r="Q115" s="6">
        <v>0.33400000000000002</v>
      </c>
    </row>
    <row r="116" spans="1:17" x14ac:dyDescent="0.25">
      <c r="A116" s="1" t="s">
        <v>161</v>
      </c>
      <c r="B116" s="1" t="s">
        <v>28</v>
      </c>
      <c r="C116" s="1">
        <v>55.2</v>
      </c>
      <c r="D116" s="8">
        <v>5.66</v>
      </c>
      <c r="E116" s="8">
        <v>5.39</v>
      </c>
      <c r="F116" s="8">
        <v>1.26</v>
      </c>
      <c r="G116" s="8">
        <v>6.95</v>
      </c>
      <c r="H116" s="8">
        <v>2.2599999999999998</v>
      </c>
      <c r="I116" s="8">
        <v>3.07</v>
      </c>
      <c r="J116" s="8">
        <v>1.62</v>
      </c>
      <c r="K116" s="2">
        <v>0.13500000000000001</v>
      </c>
      <c r="L116" s="8">
        <v>0.92</v>
      </c>
      <c r="M116" s="2">
        <v>0.629</v>
      </c>
      <c r="N116" s="6">
        <v>0.25800000000000001</v>
      </c>
      <c r="O116" s="6">
        <v>0.32100000000000001</v>
      </c>
      <c r="P116" s="6">
        <v>0.47499999999999998</v>
      </c>
      <c r="Q116" s="6">
        <v>0.33500000000000002</v>
      </c>
    </row>
    <row r="117" spans="1:17" x14ac:dyDescent="0.25">
      <c r="A117" s="1" t="s">
        <v>145</v>
      </c>
      <c r="B117" s="1" t="s">
        <v>22</v>
      </c>
      <c r="C117" s="1">
        <v>129.19999999999999</v>
      </c>
      <c r="D117" s="8">
        <v>5</v>
      </c>
      <c r="E117" s="8">
        <v>4.45</v>
      </c>
      <c r="F117" s="8">
        <v>1.5</v>
      </c>
      <c r="G117" s="8">
        <v>8.33</v>
      </c>
      <c r="H117" s="8">
        <v>2.85</v>
      </c>
      <c r="I117" s="8">
        <v>2.93</v>
      </c>
      <c r="J117" s="8">
        <v>1.32</v>
      </c>
      <c r="K117" s="2">
        <v>0.13800000000000001</v>
      </c>
      <c r="L117" s="8">
        <v>1.29</v>
      </c>
      <c r="M117" s="2">
        <v>0.68899999999999995</v>
      </c>
      <c r="N117" s="6">
        <v>0.28999999999999998</v>
      </c>
      <c r="O117" s="6">
        <v>0.33600000000000002</v>
      </c>
      <c r="P117" s="6">
        <v>0.46600000000000003</v>
      </c>
      <c r="Q117" s="6">
        <v>0.33600000000000002</v>
      </c>
    </row>
    <row r="118" spans="1:17" x14ac:dyDescent="0.25">
      <c r="A118" s="1" t="s">
        <v>117</v>
      </c>
      <c r="B118" s="1" t="s">
        <v>87</v>
      </c>
      <c r="C118" s="1">
        <v>132</v>
      </c>
      <c r="D118" s="8">
        <v>4.6399999999999997</v>
      </c>
      <c r="E118" s="8">
        <v>3.99</v>
      </c>
      <c r="F118" s="8">
        <v>1.45</v>
      </c>
      <c r="G118" s="8">
        <v>12.48</v>
      </c>
      <c r="H118" s="8">
        <v>4.9800000000000004</v>
      </c>
      <c r="I118" s="8">
        <v>2.5099999999999998</v>
      </c>
      <c r="J118" s="8">
        <v>1.77</v>
      </c>
      <c r="K118" s="2">
        <v>0.215</v>
      </c>
      <c r="L118" s="8">
        <v>0.85</v>
      </c>
      <c r="M118" s="2">
        <v>0.755</v>
      </c>
      <c r="N118" s="6">
        <v>0.24099999999999999</v>
      </c>
      <c r="O118" s="6">
        <v>0.34100000000000003</v>
      </c>
      <c r="P118" s="6">
        <v>0.46200000000000002</v>
      </c>
      <c r="Q118" s="6">
        <v>0.33700000000000002</v>
      </c>
    </row>
    <row r="119" spans="1:17" x14ac:dyDescent="0.25">
      <c r="A119" s="1" t="s">
        <v>91</v>
      </c>
      <c r="B119" s="1" t="s">
        <v>28</v>
      </c>
      <c r="C119" s="1">
        <v>74</v>
      </c>
      <c r="D119" s="8">
        <v>4.99</v>
      </c>
      <c r="E119" s="8">
        <v>4.7300000000000004</v>
      </c>
      <c r="F119" s="8">
        <v>1.58</v>
      </c>
      <c r="G119" s="8">
        <v>8.15</v>
      </c>
      <c r="H119" s="8">
        <v>3.16</v>
      </c>
      <c r="I119" s="8">
        <v>2.58</v>
      </c>
      <c r="J119" s="8">
        <v>1.0900000000000001</v>
      </c>
      <c r="K119" s="2">
        <v>0.113</v>
      </c>
      <c r="L119" s="8">
        <v>1.23</v>
      </c>
      <c r="M119" s="2">
        <v>0.73599999999999999</v>
      </c>
      <c r="N119" s="6">
        <v>0.29899999999999999</v>
      </c>
      <c r="O119" s="6">
        <v>0.35699999999999998</v>
      </c>
      <c r="P119" s="6">
        <v>0.434</v>
      </c>
      <c r="Q119" s="6">
        <v>0.33800000000000002</v>
      </c>
    </row>
    <row r="120" spans="1:17" x14ac:dyDescent="0.25">
      <c r="A120" s="1" t="s">
        <v>186</v>
      </c>
      <c r="B120" s="1" t="s">
        <v>56</v>
      </c>
      <c r="C120" s="1">
        <v>52.1</v>
      </c>
      <c r="D120" s="8">
        <v>5.68</v>
      </c>
      <c r="E120" s="8">
        <v>4.8499999999999996</v>
      </c>
      <c r="F120" s="8">
        <v>1.53</v>
      </c>
      <c r="G120" s="8">
        <v>7.57</v>
      </c>
      <c r="H120" s="8">
        <v>3.61</v>
      </c>
      <c r="I120" s="8">
        <v>2.1</v>
      </c>
      <c r="J120" s="8">
        <v>1.03</v>
      </c>
      <c r="K120" s="2">
        <v>0.111</v>
      </c>
      <c r="L120" s="8">
        <v>1.19</v>
      </c>
      <c r="M120" s="2">
        <v>0.63400000000000001</v>
      </c>
      <c r="N120" s="6">
        <v>0.28899999999999998</v>
      </c>
      <c r="O120" s="6">
        <v>0.35699999999999998</v>
      </c>
      <c r="P120" s="6">
        <v>0.441</v>
      </c>
      <c r="Q120" s="6">
        <v>0.33800000000000002</v>
      </c>
    </row>
    <row r="121" spans="1:17" x14ac:dyDescent="0.25">
      <c r="A121" s="1" t="s">
        <v>44</v>
      </c>
      <c r="B121" s="1" t="s">
        <v>45</v>
      </c>
      <c r="C121" s="1">
        <v>91.1</v>
      </c>
      <c r="D121" s="8">
        <v>3.94</v>
      </c>
      <c r="E121" s="8">
        <v>4.43</v>
      </c>
      <c r="F121" s="8">
        <v>1.47</v>
      </c>
      <c r="G121" s="8">
        <v>6.5</v>
      </c>
      <c r="H121" s="8">
        <v>3.25</v>
      </c>
      <c r="I121" s="8">
        <v>2</v>
      </c>
      <c r="J121" s="8">
        <v>1.38</v>
      </c>
      <c r="K121" s="2">
        <v>0.22600000000000001</v>
      </c>
      <c r="L121" s="8">
        <v>2.77</v>
      </c>
      <c r="M121" s="2">
        <v>0.80700000000000005</v>
      </c>
      <c r="N121" s="6">
        <v>0.28100000000000003</v>
      </c>
      <c r="O121" s="6">
        <v>0.35299999999999998</v>
      </c>
      <c r="P121" s="6">
        <v>0.442</v>
      </c>
      <c r="Q121" s="6">
        <v>0.33900000000000002</v>
      </c>
    </row>
    <row r="122" spans="1:17" x14ac:dyDescent="0.25">
      <c r="A122" s="1" t="s">
        <v>125</v>
      </c>
      <c r="B122" s="1" t="s">
        <v>22</v>
      </c>
      <c r="C122" s="1">
        <v>134</v>
      </c>
      <c r="D122" s="8">
        <v>4.3</v>
      </c>
      <c r="E122" s="8">
        <v>4.4800000000000004</v>
      </c>
      <c r="F122" s="8">
        <v>1.46</v>
      </c>
      <c r="G122" s="8">
        <v>8.73</v>
      </c>
      <c r="H122" s="8">
        <v>2.82</v>
      </c>
      <c r="I122" s="8">
        <v>3.1</v>
      </c>
      <c r="J122" s="8">
        <v>1.48</v>
      </c>
      <c r="K122" s="2">
        <v>0.14899999999999999</v>
      </c>
      <c r="L122" s="8">
        <v>1.1599999999999999</v>
      </c>
      <c r="M122" s="2">
        <v>0.73</v>
      </c>
      <c r="N122" s="6">
        <v>0.28599999999999998</v>
      </c>
      <c r="O122" s="6">
        <v>0.33900000000000002</v>
      </c>
      <c r="P122" s="6">
        <v>0.46899999999999997</v>
      </c>
      <c r="Q122" s="6">
        <v>0.34</v>
      </c>
    </row>
    <row r="123" spans="1:17" x14ac:dyDescent="0.25">
      <c r="A123" s="1" t="s">
        <v>179</v>
      </c>
      <c r="B123" s="1" t="s">
        <v>56</v>
      </c>
      <c r="C123" s="1">
        <v>56</v>
      </c>
      <c r="D123" s="8">
        <v>5.46</v>
      </c>
      <c r="E123" s="8">
        <v>4.58</v>
      </c>
      <c r="F123" s="8">
        <v>1.38</v>
      </c>
      <c r="G123" s="8">
        <v>6.27</v>
      </c>
      <c r="H123" s="8">
        <v>1.93</v>
      </c>
      <c r="I123" s="8">
        <v>3.25</v>
      </c>
      <c r="J123" s="8">
        <v>1.77</v>
      </c>
      <c r="K123" s="2">
        <v>0.19</v>
      </c>
      <c r="L123" s="8">
        <v>1.47</v>
      </c>
      <c r="M123" s="2">
        <v>0.60699999999999998</v>
      </c>
      <c r="N123" s="6">
        <v>0.28799999999999998</v>
      </c>
      <c r="O123" s="6">
        <v>0.32600000000000001</v>
      </c>
      <c r="P123" s="6">
        <v>0.49099999999999999</v>
      </c>
      <c r="Q123" s="6">
        <v>0.34200000000000003</v>
      </c>
    </row>
    <row r="124" spans="1:17" x14ac:dyDescent="0.25">
      <c r="A124" s="1" t="s">
        <v>155</v>
      </c>
      <c r="B124" s="1" t="s">
        <v>43</v>
      </c>
      <c r="C124" s="1">
        <v>56.2</v>
      </c>
      <c r="D124" s="8">
        <v>4.6100000000000003</v>
      </c>
      <c r="E124" s="8">
        <v>4.6900000000000004</v>
      </c>
      <c r="F124" s="8">
        <v>1.36</v>
      </c>
      <c r="G124" s="8">
        <v>5.4</v>
      </c>
      <c r="H124" s="8">
        <v>1.75</v>
      </c>
      <c r="I124" s="8">
        <v>3.09</v>
      </c>
      <c r="J124" s="8">
        <v>1.91</v>
      </c>
      <c r="K124" s="2">
        <v>0.218</v>
      </c>
      <c r="L124" s="8">
        <v>2</v>
      </c>
      <c r="M124" s="2">
        <v>0.72799999999999998</v>
      </c>
      <c r="N124" s="6">
        <v>0.28599999999999998</v>
      </c>
      <c r="O124" s="6">
        <v>0.32700000000000001</v>
      </c>
      <c r="P124" s="6">
        <v>0.502</v>
      </c>
      <c r="Q124" s="6">
        <v>0.34499999999999997</v>
      </c>
    </row>
    <row r="125" spans="1:17" x14ac:dyDescent="0.25">
      <c r="A125" s="1" t="s">
        <v>153</v>
      </c>
      <c r="B125" s="1" t="s">
        <v>24</v>
      </c>
      <c r="C125" s="1">
        <v>118.1</v>
      </c>
      <c r="D125" s="8">
        <v>5.55</v>
      </c>
      <c r="E125" s="8">
        <v>5.15</v>
      </c>
      <c r="F125" s="8">
        <v>1.37</v>
      </c>
      <c r="G125" s="8">
        <v>7.61</v>
      </c>
      <c r="H125" s="8">
        <v>2.89</v>
      </c>
      <c r="I125" s="8">
        <v>2.63</v>
      </c>
      <c r="J125" s="8">
        <v>2.13</v>
      </c>
      <c r="K125" s="2">
        <v>0.182</v>
      </c>
      <c r="L125" s="8">
        <v>0.82</v>
      </c>
      <c r="M125" s="2">
        <v>0.73099999999999998</v>
      </c>
      <c r="N125" s="6">
        <v>0.26800000000000002</v>
      </c>
      <c r="O125" s="6">
        <v>0.32700000000000001</v>
      </c>
      <c r="P125" s="6">
        <v>0.503</v>
      </c>
      <c r="Q125" s="6">
        <v>0.34499999999999997</v>
      </c>
    </row>
    <row r="126" spans="1:17" x14ac:dyDescent="0.25">
      <c r="A126" s="1" t="s">
        <v>188</v>
      </c>
      <c r="B126" s="1" t="s">
        <v>119</v>
      </c>
      <c r="C126" s="1">
        <v>59.1</v>
      </c>
      <c r="D126" s="8">
        <v>5.92</v>
      </c>
      <c r="E126" s="8">
        <v>5.07</v>
      </c>
      <c r="F126" s="8">
        <v>1.43</v>
      </c>
      <c r="G126" s="8">
        <v>7.13</v>
      </c>
      <c r="H126" s="8">
        <v>4.0999999999999996</v>
      </c>
      <c r="I126" s="8">
        <v>1.74</v>
      </c>
      <c r="J126" s="8">
        <v>2.12</v>
      </c>
      <c r="K126" s="2">
        <v>0.23699999999999999</v>
      </c>
      <c r="L126" s="8">
        <v>1.47</v>
      </c>
      <c r="M126" s="2">
        <v>0.69699999999999995</v>
      </c>
      <c r="N126" s="6">
        <v>0.25600000000000001</v>
      </c>
      <c r="O126" s="6">
        <v>0.33600000000000002</v>
      </c>
      <c r="P126" s="6">
        <v>0.48899999999999999</v>
      </c>
      <c r="Q126" s="6">
        <v>0.34499999999999997</v>
      </c>
    </row>
    <row r="127" spans="1:17" x14ac:dyDescent="0.25">
      <c r="A127" s="1" t="s">
        <v>184</v>
      </c>
      <c r="B127" s="1" t="s">
        <v>54</v>
      </c>
      <c r="C127" s="1">
        <v>66</v>
      </c>
      <c r="D127" s="8">
        <v>4.91</v>
      </c>
      <c r="E127" s="8">
        <v>4.84</v>
      </c>
      <c r="F127" s="8">
        <v>1.35</v>
      </c>
      <c r="G127" s="8">
        <v>10.36</v>
      </c>
      <c r="H127" s="8">
        <v>3</v>
      </c>
      <c r="I127" s="8">
        <v>3.45</v>
      </c>
      <c r="J127" s="8">
        <v>2.1800000000000002</v>
      </c>
      <c r="K127" s="2">
        <v>0.188</v>
      </c>
      <c r="L127" s="8">
        <v>0.71</v>
      </c>
      <c r="M127" s="2">
        <v>0.77800000000000002</v>
      </c>
      <c r="N127" s="6">
        <v>0.25900000000000001</v>
      </c>
      <c r="O127" s="6">
        <v>0.33400000000000002</v>
      </c>
      <c r="P127" s="6">
        <v>0.502</v>
      </c>
      <c r="Q127" s="6">
        <v>0.34899999999999998</v>
      </c>
    </row>
    <row r="128" spans="1:17" x14ac:dyDescent="0.25">
      <c r="A128" s="1" t="s">
        <v>156</v>
      </c>
      <c r="B128" s="1" t="s">
        <v>28</v>
      </c>
      <c r="C128" s="1">
        <v>62.1</v>
      </c>
      <c r="D128" s="8">
        <v>5.78</v>
      </c>
      <c r="E128" s="8">
        <v>5.61</v>
      </c>
      <c r="F128" s="8">
        <v>1.68</v>
      </c>
      <c r="G128" s="8">
        <v>6.79</v>
      </c>
      <c r="H128" s="8">
        <v>5.2</v>
      </c>
      <c r="I128" s="8">
        <v>1.31</v>
      </c>
      <c r="J128" s="8">
        <v>1.01</v>
      </c>
      <c r="K128" s="2">
        <v>0.125</v>
      </c>
      <c r="L128" s="8">
        <v>1.73</v>
      </c>
      <c r="M128" s="2">
        <v>0.65900000000000003</v>
      </c>
      <c r="N128" s="6">
        <v>0.27700000000000002</v>
      </c>
      <c r="O128" s="6">
        <v>0.38300000000000001</v>
      </c>
      <c r="P128" s="6">
        <v>0.42199999999999999</v>
      </c>
      <c r="Q128" s="6">
        <v>0.34899999999999998</v>
      </c>
    </row>
    <row r="129" spans="1:17" x14ac:dyDescent="0.25">
      <c r="A129" s="1" t="s">
        <v>27</v>
      </c>
      <c r="B129" s="1" t="s">
        <v>28</v>
      </c>
      <c r="C129" s="1">
        <v>73</v>
      </c>
      <c r="D129" s="8">
        <v>4.5599999999999996</v>
      </c>
      <c r="E129" s="8">
        <v>4.68</v>
      </c>
      <c r="F129" s="8">
        <v>1.44</v>
      </c>
      <c r="G129" s="8">
        <v>6.9</v>
      </c>
      <c r="H129" s="8">
        <v>3.7</v>
      </c>
      <c r="I129" s="8">
        <v>1.87</v>
      </c>
      <c r="J129" s="8">
        <v>1.73</v>
      </c>
      <c r="K129" s="2">
        <v>0.22600000000000001</v>
      </c>
      <c r="L129" s="8">
        <v>1.79</v>
      </c>
      <c r="M129" s="2">
        <v>0.76700000000000002</v>
      </c>
      <c r="N129" s="6">
        <v>0.27300000000000002</v>
      </c>
      <c r="O129" s="6">
        <v>0.34899999999999998</v>
      </c>
      <c r="P129" s="6">
        <v>0.48399999999999999</v>
      </c>
      <c r="Q129" s="6">
        <v>0.35</v>
      </c>
    </row>
    <row r="130" spans="1:17" x14ac:dyDescent="0.25">
      <c r="A130" s="1" t="s">
        <v>152</v>
      </c>
      <c r="B130" s="1" t="s">
        <v>28</v>
      </c>
      <c r="C130" s="1">
        <v>58</v>
      </c>
      <c r="D130" s="8">
        <v>5.12</v>
      </c>
      <c r="E130" s="8">
        <v>4.0999999999999996</v>
      </c>
      <c r="F130" s="8">
        <v>1.41</v>
      </c>
      <c r="G130" s="8">
        <v>10.86</v>
      </c>
      <c r="H130" s="8">
        <v>2.95</v>
      </c>
      <c r="I130" s="8">
        <v>3.68</v>
      </c>
      <c r="J130" s="8">
        <v>2.17</v>
      </c>
      <c r="K130" s="2">
        <v>0.222</v>
      </c>
      <c r="L130" s="8">
        <v>0.84</v>
      </c>
      <c r="M130" s="2">
        <v>0.749</v>
      </c>
      <c r="N130" s="6">
        <v>0.27800000000000002</v>
      </c>
      <c r="O130" s="6">
        <v>0.33900000000000002</v>
      </c>
      <c r="P130" s="6">
        <v>0.502</v>
      </c>
      <c r="Q130" s="6">
        <v>0.35</v>
      </c>
    </row>
    <row r="131" spans="1:17" x14ac:dyDescent="0.25">
      <c r="A131" s="1" t="s">
        <v>170</v>
      </c>
      <c r="B131" s="1" t="s">
        <v>28</v>
      </c>
      <c r="C131" s="1">
        <v>78.2</v>
      </c>
      <c r="D131" s="8">
        <v>6.18</v>
      </c>
      <c r="E131" s="8">
        <v>5.25</v>
      </c>
      <c r="F131" s="8">
        <v>1.46</v>
      </c>
      <c r="G131" s="8">
        <v>6.52</v>
      </c>
      <c r="H131" s="8">
        <v>3.43</v>
      </c>
      <c r="I131" s="8">
        <v>1.9</v>
      </c>
      <c r="J131" s="8">
        <v>1.72</v>
      </c>
      <c r="K131" s="2">
        <v>0.17</v>
      </c>
      <c r="L131" s="8">
        <v>1.35</v>
      </c>
      <c r="M131" s="2">
        <v>0.629</v>
      </c>
      <c r="N131" s="6">
        <v>0.27900000000000003</v>
      </c>
      <c r="O131" s="6">
        <v>0.34699999999999998</v>
      </c>
      <c r="P131" s="6">
        <v>0.48499999999999999</v>
      </c>
      <c r="Q131" s="6">
        <v>0.35</v>
      </c>
    </row>
    <row r="132" spans="1:17" x14ac:dyDescent="0.25">
      <c r="A132" s="1" t="s">
        <v>136</v>
      </c>
      <c r="B132" s="1" t="s">
        <v>100</v>
      </c>
      <c r="C132" s="1">
        <v>86.1</v>
      </c>
      <c r="D132" s="8">
        <v>5</v>
      </c>
      <c r="E132" s="8">
        <v>5.4</v>
      </c>
      <c r="F132" s="8">
        <v>1.58</v>
      </c>
      <c r="G132" s="8">
        <v>7.3</v>
      </c>
      <c r="H132" s="8">
        <v>4.6900000000000004</v>
      </c>
      <c r="I132" s="8">
        <v>1.56</v>
      </c>
      <c r="J132" s="8">
        <v>1.25</v>
      </c>
      <c r="K132" s="2">
        <v>0.13800000000000001</v>
      </c>
      <c r="L132" s="8">
        <v>1.39</v>
      </c>
      <c r="M132" s="2">
        <v>0.72099999999999997</v>
      </c>
      <c r="N132" s="6">
        <v>0.27</v>
      </c>
      <c r="O132" s="6">
        <v>0.36799999999999999</v>
      </c>
      <c r="P132" s="6">
        <v>0.45400000000000001</v>
      </c>
      <c r="Q132" s="6">
        <v>0.35099999999999998</v>
      </c>
    </row>
    <row r="133" spans="1:17" x14ac:dyDescent="0.25">
      <c r="A133" s="1" t="s">
        <v>171</v>
      </c>
      <c r="B133" s="1" t="s">
        <v>85</v>
      </c>
      <c r="C133" s="1">
        <v>67</v>
      </c>
      <c r="D133" s="8">
        <v>5.24</v>
      </c>
      <c r="E133" s="8">
        <v>4.71</v>
      </c>
      <c r="F133" s="8">
        <v>1.55</v>
      </c>
      <c r="G133" s="8">
        <v>5.37</v>
      </c>
      <c r="H133" s="8">
        <v>3.36</v>
      </c>
      <c r="I133" s="8">
        <v>1.6</v>
      </c>
      <c r="J133" s="8">
        <v>1.07</v>
      </c>
      <c r="K133" s="2">
        <v>0.17</v>
      </c>
      <c r="L133" s="8">
        <v>2.87</v>
      </c>
      <c r="M133" s="2">
        <v>0.69199999999999995</v>
      </c>
      <c r="N133" s="6">
        <v>0.3</v>
      </c>
      <c r="O133" s="6">
        <v>0.36599999999999999</v>
      </c>
      <c r="P133" s="6">
        <v>0.47499999999999998</v>
      </c>
      <c r="Q133" s="6">
        <v>0.35199999999999998</v>
      </c>
    </row>
    <row r="134" spans="1:17" x14ac:dyDescent="0.25">
      <c r="A134" s="1" t="s">
        <v>160</v>
      </c>
      <c r="B134" s="1" t="s">
        <v>83</v>
      </c>
      <c r="C134" s="1">
        <v>128.19999999999999</v>
      </c>
      <c r="D134" s="8">
        <v>5.46</v>
      </c>
      <c r="E134" s="8">
        <v>4.8499999999999996</v>
      </c>
      <c r="F134" s="8">
        <v>1.64</v>
      </c>
      <c r="G134" s="8">
        <v>7.48</v>
      </c>
      <c r="H134" s="8">
        <v>4.0599999999999996</v>
      </c>
      <c r="I134" s="8">
        <v>1.84</v>
      </c>
      <c r="J134" s="8">
        <v>1.54</v>
      </c>
      <c r="K134" s="2">
        <v>0.17499999999999999</v>
      </c>
      <c r="L134" s="8">
        <v>1.53</v>
      </c>
      <c r="M134" s="2">
        <v>0.68799999999999994</v>
      </c>
      <c r="N134" s="6">
        <v>0.29299999999999998</v>
      </c>
      <c r="O134" s="6">
        <v>0.36</v>
      </c>
      <c r="P134" s="6">
        <v>0.47599999999999998</v>
      </c>
      <c r="Q134" s="6">
        <v>0.35299999999999998</v>
      </c>
    </row>
    <row r="135" spans="1:17" x14ac:dyDescent="0.25">
      <c r="A135" s="1" t="s">
        <v>202</v>
      </c>
      <c r="B135" s="1" t="s">
        <v>63</v>
      </c>
      <c r="C135" s="1">
        <v>51</v>
      </c>
      <c r="D135" s="8">
        <v>6.88</v>
      </c>
      <c r="E135" s="8">
        <v>4.0599999999999996</v>
      </c>
      <c r="F135" s="8">
        <v>1.43</v>
      </c>
      <c r="G135" s="8">
        <v>11.47</v>
      </c>
      <c r="H135" s="8">
        <v>2.4700000000000002</v>
      </c>
      <c r="I135" s="8">
        <v>4.6399999999999997</v>
      </c>
      <c r="J135" s="8">
        <v>2.12</v>
      </c>
      <c r="K135" s="2">
        <v>0.19</v>
      </c>
      <c r="L135" s="8">
        <v>0.79</v>
      </c>
      <c r="M135" s="2">
        <v>0.51600000000000001</v>
      </c>
      <c r="N135" s="6">
        <v>0.28000000000000003</v>
      </c>
      <c r="O135" s="6">
        <v>0.32900000000000001</v>
      </c>
      <c r="P135" s="6">
        <v>0.52600000000000002</v>
      </c>
      <c r="Q135" s="6">
        <v>0.35399999999999998</v>
      </c>
    </row>
    <row r="136" spans="1:17" x14ac:dyDescent="0.25">
      <c r="A136" s="1" t="s">
        <v>128</v>
      </c>
      <c r="B136" s="1" t="s">
        <v>112</v>
      </c>
      <c r="C136" s="1">
        <v>93</v>
      </c>
      <c r="D136" s="8">
        <v>5.42</v>
      </c>
      <c r="E136" s="8">
        <v>4.66</v>
      </c>
      <c r="F136" s="8">
        <v>1.48</v>
      </c>
      <c r="G136" s="8">
        <v>5.52</v>
      </c>
      <c r="H136" s="8">
        <v>2.3199999999999998</v>
      </c>
      <c r="I136" s="8">
        <v>2.38</v>
      </c>
      <c r="J136" s="8">
        <v>1.26</v>
      </c>
      <c r="K136" s="2">
        <v>0.16700000000000001</v>
      </c>
      <c r="L136" s="8">
        <v>1.91</v>
      </c>
      <c r="M136" s="2">
        <v>0.69399999999999995</v>
      </c>
      <c r="N136" s="6">
        <v>0.313</v>
      </c>
      <c r="O136" s="6">
        <v>0.36499999999999999</v>
      </c>
      <c r="P136" s="6">
        <v>0.47</v>
      </c>
      <c r="Q136" s="6">
        <v>0.35499999999999998</v>
      </c>
    </row>
    <row r="137" spans="1:17" x14ac:dyDescent="0.25">
      <c r="A137" s="1" t="s">
        <v>107</v>
      </c>
      <c r="B137" s="1" t="s">
        <v>105</v>
      </c>
      <c r="C137" s="1">
        <v>93</v>
      </c>
      <c r="D137" s="8">
        <v>5.32</v>
      </c>
      <c r="E137" s="8">
        <v>5.22</v>
      </c>
      <c r="F137" s="8">
        <v>1.48</v>
      </c>
      <c r="G137" s="8">
        <v>6.1</v>
      </c>
      <c r="H137" s="8">
        <v>2.42</v>
      </c>
      <c r="I137" s="8">
        <v>2.52</v>
      </c>
      <c r="J137" s="8">
        <v>1.84</v>
      </c>
      <c r="K137" s="2">
        <v>0.161</v>
      </c>
      <c r="L137" s="8">
        <v>1.1200000000000001</v>
      </c>
      <c r="M137" s="2">
        <v>0.72099999999999997</v>
      </c>
      <c r="N137" s="6">
        <v>0.29599999999999999</v>
      </c>
      <c r="O137" s="6">
        <v>0.34</v>
      </c>
      <c r="P137" s="6">
        <v>0.51600000000000001</v>
      </c>
      <c r="Q137" s="6">
        <v>0.35599999999999998</v>
      </c>
    </row>
    <row r="138" spans="1:17" x14ac:dyDescent="0.25">
      <c r="A138" s="1" t="s">
        <v>199</v>
      </c>
      <c r="B138" s="1" t="s">
        <v>30</v>
      </c>
      <c r="C138" s="1">
        <v>51</v>
      </c>
      <c r="D138" s="8">
        <v>5.65</v>
      </c>
      <c r="E138" s="8">
        <v>4.07</v>
      </c>
      <c r="F138" s="8">
        <v>1.67</v>
      </c>
      <c r="G138" s="8">
        <v>7.94</v>
      </c>
      <c r="H138" s="8">
        <v>4.41</v>
      </c>
      <c r="I138" s="8">
        <v>1.8</v>
      </c>
      <c r="J138" s="8">
        <v>1.41</v>
      </c>
      <c r="K138" s="2">
        <v>0.32</v>
      </c>
      <c r="L138" s="8">
        <v>4.04</v>
      </c>
      <c r="M138" s="2">
        <v>0.66400000000000003</v>
      </c>
      <c r="N138" s="6">
        <v>0.29099999999999998</v>
      </c>
      <c r="O138" s="6">
        <v>0.373</v>
      </c>
      <c r="P138" s="6">
        <v>0.46100000000000002</v>
      </c>
      <c r="Q138" s="6">
        <v>0.35599999999999998</v>
      </c>
    </row>
    <row r="139" spans="1:17" x14ac:dyDescent="0.25">
      <c r="A139" s="1" t="s">
        <v>108</v>
      </c>
      <c r="B139" s="1" t="s">
        <v>109</v>
      </c>
      <c r="C139" s="1">
        <v>65.099999999999994</v>
      </c>
      <c r="D139" s="8">
        <v>5.65</v>
      </c>
      <c r="E139" s="8">
        <v>5.5</v>
      </c>
      <c r="F139" s="8">
        <v>1.48</v>
      </c>
      <c r="G139" s="8">
        <v>4.68</v>
      </c>
      <c r="H139" s="8">
        <v>1.79</v>
      </c>
      <c r="I139" s="8">
        <v>2.62</v>
      </c>
      <c r="J139" s="8">
        <v>1.65</v>
      </c>
      <c r="K139" s="2">
        <v>0.14099999999999999</v>
      </c>
      <c r="L139" s="8">
        <v>1.0900000000000001</v>
      </c>
      <c r="M139" s="2">
        <v>0.68500000000000005</v>
      </c>
      <c r="N139" s="6">
        <v>0.313</v>
      </c>
      <c r="O139" s="6">
        <v>0.35</v>
      </c>
      <c r="P139" s="6">
        <v>0.50700000000000001</v>
      </c>
      <c r="Q139" s="6">
        <v>0.35699999999999998</v>
      </c>
    </row>
    <row r="140" spans="1:17" x14ac:dyDescent="0.25">
      <c r="A140" s="1" t="s">
        <v>98</v>
      </c>
      <c r="B140" s="1" t="s">
        <v>28</v>
      </c>
      <c r="C140" s="1">
        <v>71.099999999999994</v>
      </c>
      <c r="D140" s="8">
        <v>5.3</v>
      </c>
      <c r="E140" s="8">
        <v>4.2699999999999996</v>
      </c>
      <c r="F140" s="8">
        <v>1.6</v>
      </c>
      <c r="G140" s="8">
        <v>11.61</v>
      </c>
      <c r="H140" s="8">
        <v>4.67</v>
      </c>
      <c r="I140" s="8">
        <v>2.4900000000000002</v>
      </c>
      <c r="J140" s="8">
        <v>2.02</v>
      </c>
      <c r="K140" s="2">
        <v>0.22900000000000001</v>
      </c>
      <c r="L140" s="8">
        <v>1.0900000000000001</v>
      </c>
      <c r="M140" s="2">
        <v>0.79300000000000004</v>
      </c>
      <c r="N140" s="6">
        <v>0.27400000000000002</v>
      </c>
      <c r="O140" s="6">
        <v>0.36399999999999999</v>
      </c>
      <c r="P140" s="6">
        <v>0.498</v>
      </c>
      <c r="Q140" s="6">
        <v>0.36399999999999999</v>
      </c>
    </row>
    <row r="141" spans="1:17" x14ac:dyDescent="0.25">
      <c r="A141" s="1" t="s">
        <v>174</v>
      </c>
      <c r="B141" s="1" t="s">
        <v>28</v>
      </c>
      <c r="C141" s="1">
        <v>88.2</v>
      </c>
      <c r="D141" s="8">
        <v>5.48</v>
      </c>
      <c r="E141" s="8">
        <v>4.92</v>
      </c>
      <c r="F141" s="8">
        <v>1.59</v>
      </c>
      <c r="G141" s="8">
        <v>10.15</v>
      </c>
      <c r="H141" s="8">
        <v>4.47</v>
      </c>
      <c r="I141" s="8">
        <v>2.27</v>
      </c>
      <c r="J141" s="8">
        <v>2.0299999999999998</v>
      </c>
      <c r="K141" s="2">
        <v>0.187</v>
      </c>
      <c r="L141" s="8">
        <v>0.79</v>
      </c>
      <c r="M141" s="2">
        <v>0.75700000000000001</v>
      </c>
      <c r="N141" s="6">
        <v>0.27600000000000002</v>
      </c>
      <c r="O141" s="6">
        <v>0.35799999999999998</v>
      </c>
      <c r="P141" s="6">
        <v>0.51100000000000001</v>
      </c>
      <c r="Q141" s="6">
        <v>0.36399999999999999</v>
      </c>
    </row>
    <row r="142" spans="1:17" x14ac:dyDescent="0.25">
      <c r="A142" s="1" t="s">
        <v>78</v>
      </c>
      <c r="B142" s="1" t="s">
        <v>24</v>
      </c>
      <c r="C142" s="1">
        <v>81.2</v>
      </c>
      <c r="D142" s="8">
        <v>4.96</v>
      </c>
      <c r="E142" s="8">
        <v>4.93</v>
      </c>
      <c r="F142" s="8">
        <v>1.54</v>
      </c>
      <c r="G142" s="8">
        <v>8.93</v>
      </c>
      <c r="H142" s="8">
        <v>3.53</v>
      </c>
      <c r="I142" s="8">
        <v>2.5299999999999998</v>
      </c>
      <c r="J142" s="8">
        <v>2.2000000000000002</v>
      </c>
      <c r="K142" s="2">
        <v>0.19600000000000001</v>
      </c>
      <c r="L142" s="8">
        <v>0.95</v>
      </c>
      <c r="M142" s="2">
        <v>0.78800000000000003</v>
      </c>
      <c r="N142" s="6">
        <v>0.28399999999999997</v>
      </c>
      <c r="O142" s="6">
        <v>0.34799999999999998</v>
      </c>
      <c r="P142" s="6">
        <v>0.52900000000000003</v>
      </c>
      <c r="Q142" s="6">
        <v>0.36499999999999999</v>
      </c>
    </row>
    <row r="143" spans="1:17" x14ac:dyDescent="0.25">
      <c r="A143" s="1" t="s">
        <v>79</v>
      </c>
      <c r="B143" s="1" t="s">
        <v>63</v>
      </c>
      <c r="C143" s="1">
        <v>73.099999999999994</v>
      </c>
      <c r="D143" s="8">
        <v>5.65</v>
      </c>
      <c r="E143" s="8">
        <v>5.31</v>
      </c>
      <c r="F143" s="8">
        <v>1.51</v>
      </c>
      <c r="G143" s="8">
        <v>8.2200000000000006</v>
      </c>
      <c r="H143" s="8">
        <v>3.56</v>
      </c>
      <c r="I143" s="8">
        <v>2.31</v>
      </c>
      <c r="J143" s="8">
        <v>2.09</v>
      </c>
      <c r="K143" s="2">
        <v>0.17899999999999999</v>
      </c>
      <c r="L143" s="8">
        <v>0.85</v>
      </c>
      <c r="M143" s="2">
        <v>0.75700000000000001</v>
      </c>
      <c r="N143" s="6">
        <v>0.28000000000000003</v>
      </c>
      <c r="O143" s="6">
        <v>0.35299999999999998</v>
      </c>
      <c r="P143" s="6">
        <v>0.53200000000000003</v>
      </c>
      <c r="Q143" s="6">
        <v>0.36699999999999999</v>
      </c>
    </row>
    <row r="144" spans="1:17" x14ac:dyDescent="0.25">
      <c r="A144" s="1" t="s">
        <v>113</v>
      </c>
      <c r="B144" s="1" t="s">
        <v>32</v>
      </c>
      <c r="C144" s="1">
        <v>77</v>
      </c>
      <c r="D144" s="8">
        <v>5.14</v>
      </c>
      <c r="E144" s="8">
        <v>4.46</v>
      </c>
      <c r="F144" s="8">
        <v>1.6</v>
      </c>
      <c r="G144" s="8">
        <v>7.48</v>
      </c>
      <c r="H144" s="8">
        <v>3.39</v>
      </c>
      <c r="I144" s="8">
        <v>2.21</v>
      </c>
      <c r="J144" s="8">
        <v>2.1</v>
      </c>
      <c r="K144" s="2">
        <v>0.26100000000000001</v>
      </c>
      <c r="L144" s="8">
        <v>1.77</v>
      </c>
      <c r="M144" s="2">
        <v>0.77700000000000002</v>
      </c>
      <c r="N144" s="6">
        <v>0.309</v>
      </c>
      <c r="O144" s="6">
        <v>0.36399999999999999</v>
      </c>
      <c r="P144" s="6">
        <v>0.53300000000000003</v>
      </c>
      <c r="Q144" s="6">
        <v>0.371</v>
      </c>
    </row>
    <row r="145" spans="1:17" x14ac:dyDescent="0.25">
      <c r="A145" s="1" t="s">
        <v>173</v>
      </c>
      <c r="B145" s="1" t="s">
        <v>85</v>
      </c>
      <c r="C145" s="1">
        <v>51</v>
      </c>
      <c r="D145" s="8">
        <v>6.88</v>
      </c>
      <c r="E145" s="8">
        <v>5.03</v>
      </c>
      <c r="F145" s="8">
        <v>1.57</v>
      </c>
      <c r="G145" s="8">
        <v>5.47</v>
      </c>
      <c r="H145" s="8">
        <v>3.18</v>
      </c>
      <c r="I145" s="8">
        <v>1.72</v>
      </c>
      <c r="J145" s="8">
        <v>1.76</v>
      </c>
      <c r="K145" s="2">
        <v>0.217</v>
      </c>
      <c r="L145" s="8">
        <v>1.96</v>
      </c>
      <c r="M145" s="2">
        <v>0.60899999999999999</v>
      </c>
      <c r="N145" s="6">
        <v>0.30499999999999999</v>
      </c>
      <c r="O145" s="6">
        <v>0.36699999999999999</v>
      </c>
      <c r="P145" s="6">
        <v>0.53700000000000003</v>
      </c>
      <c r="Q145" s="6">
        <v>0.373</v>
      </c>
    </row>
    <row r="146" spans="1:17" x14ac:dyDescent="0.25">
      <c r="A146" s="1" t="s">
        <v>165</v>
      </c>
      <c r="B146" s="1" t="s">
        <v>105</v>
      </c>
      <c r="C146" s="1">
        <v>129.19999999999999</v>
      </c>
      <c r="D146" s="8">
        <v>5.41</v>
      </c>
      <c r="E146" s="8">
        <v>5.27</v>
      </c>
      <c r="F146" s="8">
        <v>1.57</v>
      </c>
      <c r="G146" s="8">
        <v>6.18</v>
      </c>
      <c r="H146" s="8">
        <v>2.98</v>
      </c>
      <c r="I146" s="8">
        <v>2.0699999999999998</v>
      </c>
      <c r="J146" s="8">
        <v>1.94</v>
      </c>
      <c r="K146" s="2">
        <v>0.185</v>
      </c>
      <c r="L146" s="8">
        <v>1.28</v>
      </c>
      <c r="M146" s="2">
        <v>0.71699999999999997</v>
      </c>
      <c r="N146" s="6">
        <v>0.30399999999999999</v>
      </c>
      <c r="O146" s="6">
        <v>0.35899999999999999</v>
      </c>
      <c r="P146" s="6">
        <v>0.54500000000000004</v>
      </c>
      <c r="Q146" s="6">
        <v>0.374</v>
      </c>
    </row>
    <row r="147" spans="1:17" x14ac:dyDescent="0.25">
      <c r="A147" s="1" t="s">
        <v>185</v>
      </c>
      <c r="B147" s="1" t="s">
        <v>89</v>
      </c>
      <c r="C147" s="1">
        <v>64</v>
      </c>
      <c r="D147" s="8">
        <v>5.77</v>
      </c>
      <c r="E147" s="8">
        <v>4.41</v>
      </c>
      <c r="F147" s="8">
        <v>1.61</v>
      </c>
      <c r="G147" s="8">
        <v>6.89</v>
      </c>
      <c r="H147" s="8">
        <v>2.67</v>
      </c>
      <c r="I147" s="8">
        <v>2.58</v>
      </c>
      <c r="J147" s="8">
        <v>1.97</v>
      </c>
      <c r="K147" s="2">
        <v>0.23699999999999999</v>
      </c>
      <c r="L147" s="8">
        <v>1.93</v>
      </c>
      <c r="M147" s="2">
        <v>0.63600000000000001</v>
      </c>
      <c r="N147" s="6">
        <v>0.32400000000000001</v>
      </c>
      <c r="O147" s="6">
        <v>0.36299999999999999</v>
      </c>
      <c r="P147" s="6">
        <v>0.56799999999999995</v>
      </c>
      <c r="Q147" s="6">
        <v>0.38200000000000001</v>
      </c>
    </row>
    <row r="148" spans="1:17" x14ac:dyDescent="0.25">
      <c r="A148" s="1" t="s">
        <v>180</v>
      </c>
      <c r="B148" s="1" t="s">
        <v>85</v>
      </c>
      <c r="C148" s="1">
        <v>84</v>
      </c>
      <c r="D148" s="8">
        <v>7.18</v>
      </c>
      <c r="E148" s="8">
        <v>5.38</v>
      </c>
      <c r="F148" s="8">
        <v>1.62</v>
      </c>
      <c r="G148" s="8">
        <v>6.21</v>
      </c>
      <c r="H148" s="8">
        <v>3.75</v>
      </c>
      <c r="I148" s="8">
        <v>1.66</v>
      </c>
      <c r="J148" s="8">
        <v>2.36</v>
      </c>
      <c r="K148" s="2">
        <v>0.23400000000000001</v>
      </c>
      <c r="L148" s="8">
        <v>1.45</v>
      </c>
      <c r="M148" s="2">
        <v>0.625</v>
      </c>
      <c r="N148" s="6">
        <v>0.29499999999999998</v>
      </c>
      <c r="O148" s="6">
        <v>0.36</v>
      </c>
      <c r="P148" s="6">
        <v>0.57899999999999996</v>
      </c>
      <c r="Q148" s="6">
        <v>0.38300000000000001</v>
      </c>
    </row>
    <row r="149" spans="1:17" x14ac:dyDescent="0.25">
      <c r="A149" s="1" t="s">
        <v>200</v>
      </c>
      <c r="B149" s="1" t="s">
        <v>112</v>
      </c>
      <c r="C149" s="1">
        <v>50</v>
      </c>
      <c r="D149" s="8">
        <v>6.3</v>
      </c>
      <c r="E149" s="8">
        <v>5.94</v>
      </c>
      <c r="F149" s="8">
        <v>1.86</v>
      </c>
      <c r="G149" s="8">
        <v>6.48</v>
      </c>
      <c r="H149" s="8">
        <v>4.5</v>
      </c>
      <c r="I149" s="8">
        <v>1.44</v>
      </c>
      <c r="J149" s="8">
        <v>2.88</v>
      </c>
      <c r="K149" s="2">
        <v>0.25</v>
      </c>
      <c r="L149" s="8">
        <v>1.38</v>
      </c>
      <c r="M149" s="2">
        <v>0.78500000000000003</v>
      </c>
      <c r="N149" s="6">
        <v>0.318</v>
      </c>
      <c r="O149" s="6">
        <v>0.39400000000000002</v>
      </c>
      <c r="P149" s="6">
        <v>0.59299999999999997</v>
      </c>
      <c r="Q149" s="6">
        <v>0.40600000000000003</v>
      </c>
    </row>
    <row r="150" spans="1:17" x14ac:dyDescent="0.25">
      <c r="A150" s="1" t="s">
        <v>203</v>
      </c>
      <c r="B150" s="1" t="s">
        <v>28</v>
      </c>
      <c r="C150" s="1">
        <v>57.1</v>
      </c>
      <c r="D150" s="8">
        <v>8.16</v>
      </c>
      <c r="E150" s="8">
        <v>5.78</v>
      </c>
      <c r="F150" s="8">
        <v>1.67</v>
      </c>
      <c r="G150" s="8">
        <v>9.42</v>
      </c>
      <c r="H150" s="8">
        <v>5.18</v>
      </c>
      <c r="I150" s="8">
        <v>1.82</v>
      </c>
      <c r="J150" s="8">
        <v>2.98</v>
      </c>
      <c r="K150" s="2">
        <v>0.23799999999999999</v>
      </c>
      <c r="L150" s="8">
        <v>0.53</v>
      </c>
      <c r="M150" s="2">
        <v>0.59399999999999997</v>
      </c>
      <c r="N150" s="6">
        <v>0.28799999999999998</v>
      </c>
      <c r="O150" s="6">
        <v>0.38500000000000001</v>
      </c>
      <c r="P150" s="6">
        <v>0.61199999999999999</v>
      </c>
      <c r="Q150" s="6">
        <v>0.40600000000000003</v>
      </c>
    </row>
    <row r="151" spans="1:17" x14ac:dyDescent="0.25">
      <c r="A151" s="1" t="s">
        <v>201</v>
      </c>
      <c r="B151" s="1" t="s">
        <v>119</v>
      </c>
      <c r="C151" s="1">
        <v>50.1</v>
      </c>
      <c r="D151" s="8">
        <v>6.79</v>
      </c>
      <c r="E151" s="8">
        <v>5.29</v>
      </c>
      <c r="F151" s="8">
        <v>1.65</v>
      </c>
      <c r="G151" s="8">
        <v>7.69</v>
      </c>
      <c r="H151" s="8">
        <v>3.04</v>
      </c>
      <c r="I151" s="8">
        <v>2.5299999999999998</v>
      </c>
      <c r="J151" s="8">
        <v>2.68</v>
      </c>
      <c r="K151" s="2">
        <v>0.23400000000000001</v>
      </c>
      <c r="L151" s="8">
        <v>1.02</v>
      </c>
      <c r="M151" s="2">
        <v>0.66700000000000004</v>
      </c>
      <c r="N151" s="6">
        <v>0.313</v>
      </c>
      <c r="O151" s="6">
        <v>0.372</v>
      </c>
      <c r="P151" s="6">
        <v>0.63500000000000001</v>
      </c>
      <c r="Q151" s="6">
        <v>0.40899999999999997</v>
      </c>
    </row>
    <row r="152" spans="1:17" x14ac:dyDescent="0.25">
      <c r="A152" s="1" t="s">
        <v>135</v>
      </c>
      <c r="B152" s="1" t="s">
        <v>89</v>
      </c>
      <c r="C152" s="1">
        <v>69.2</v>
      </c>
      <c r="D152" s="8">
        <v>6.59</v>
      </c>
      <c r="E152" s="8">
        <v>5.67</v>
      </c>
      <c r="F152" s="8">
        <v>1.61</v>
      </c>
      <c r="G152" s="8">
        <v>7.11</v>
      </c>
      <c r="H152" s="8">
        <v>2.2000000000000002</v>
      </c>
      <c r="I152" s="8">
        <v>3.24</v>
      </c>
      <c r="J152" s="8">
        <v>2.71</v>
      </c>
      <c r="K152" s="2">
        <v>0.20599999999999999</v>
      </c>
      <c r="L152" s="8">
        <v>0.82</v>
      </c>
      <c r="M152" s="2">
        <v>0.74199999999999999</v>
      </c>
      <c r="N152" s="6">
        <v>0.32400000000000001</v>
      </c>
      <c r="O152" s="6">
        <v>0.377</v>
      </c>
      <c r="P152" s="6">
        <v>0.64500000000000002</v>
      </c>
      <c r="Q152" s="6">
        <v>0.41599999999999998</v>
      </c>
    </row>
    <row r="153" spans="1:17" x14ac:dyDescent="0.25">
      <c r="A153" s="1" t="s">
        <v>204</v>
      </c>
      <c r="B153" s="1" t="s">
        <v>119</v>
      </c>
      <c r="C153" s="1">
        <v>56.2</v>
      </c>
      <c r="D153" s="8">
        <v>8.58</v>
      </c>
      <c r="E153" s="8">
        <v>6.18</v>
      </c>
      <c r="F153" s="8">
        <v>1.94</v>
      </c>
      <c r="G153" s="8">
        <v>6.83</v>
      </c>
      <c r="H153" s="8">
        <v>4.29</v>
      </c>
      <c r="I153" s="8">
        <v>1.59</v>
      </c>
      <c r="J153" s="8">
        <v>3.18</v>
      </c>
      <c r="K153" s="2">
        <v>0.25600000000000001</v>
      </c>
      <c r="L153" s="8">
        <v>0.96</v>
      </c>
      <c r="M153" s="2">
        <v>0.68200000000000005</v>
      </c>
      <c r="N153" s="6">
        <v>0.33900000000000002</v>
      </c>
      <c r="O153" s="6">
        <v>0.41699999999999998</v>
      </c>
      <c r="P153" s="6">
        <v>0.629</v>
      </c>
      <c r="Q153" s="6">
        <v>0.432</v>
      </c>
    </row>
  </sheetData>
  <sortState ref="A2:Q153">
    <sortCondition ref="Q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workbookViewId="0">
      <selection activeCell="L1" sqref="L1:L1048576"/>
    </sheetView>
  </sheetViews>
  <sheetFormatPr defaultRowHeight="15" x14ac:dyDescent="0.25"/>
  <cols>
    <col min="1" max="1" width="20.7109375" style="1" customWidth="1"/>
    <col min="2" max="2" width="15.7109375" style="1" customWidth="1"/>
    <col min="3" max="3" width="9.140625" style="1"/>
    <col min="4" max="10" width="9.140625" style="8"/>
    <col min="11" max="11" width="9.140625" style="1"/>
    <col min="12" max="12" width="9.140625" style="8"/>
    <col min="13" max="13" width="9.140625" style="1"/>
    <col min="14" max="17" width="9.140625" style="6"/>
  </cols>
  <sheetData>
    <row r="1" spans="1:17" s="4" customFormat="1" x14ac:dyDescent="0.25">
      <c r="A1" s="3" t="s">
        <v>0</v>
      </c>
      <c r="B1" s="3" t="s">
        <v>1</v>
      </c>
      <c r="C1" s="3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3" t="s">
        <v>10</v>
      </c>
      <c r="L1" s="7" t="s">
        <v>11</v>
      </c>
      <c r="M1" s="3" t="s">
        <v>12</v>
      </c>
      <c r="N1" s="5" t="s">
        <v>13</v>
      </c>
      <c r="O1" s="5" t="s">
        <v>14</v>
      </c>
      <c r="P1" s="5" t="s">
        <v>15</v>
      </c>
      <c r="Q1" s="5" t="s">
        <v>16</v>
      </c>
    </row>
    <row r="2" spans="1:17" x14ac:dyDescent="0.25">
      <c r="A2" s="1" t="s">
        <v>19</v>
      </c>
      <c r="B2" s="1" t="s">
        <v>20</v>
      </c>
      <c r="C2" s="1">
        <v>47.1</v>
      </c>
      <c r="D2" s="8">
        <v>3.04</v>
      </c>
      <c r="E2" s="8">
        <v>2.97</v>
      </c>
      <c r="F2" s="8">
        <v>0.78</v>
      </c>
      <c r="G2" s="8">
        <v>8.18</v>
      </c>
      <c r="H2" s="8">
        <v>0.56999999999999995</v>
      </c>
      <c r="I2" s="8">
        <v>14.33</v>
      </c>
      <c r="J2" s="8">
        <v>1.1399999999999999</v>
      </c>
      <c r="K2" s="2">
        <v>0.182</v>
      </c>
      <c r="L2" s="8">
        <v>2.09</v>
      </c>
      <c r="M2" s="2">
        <v>0.629</v>
      </c>
      <c r="N2" s="6">
        <v>0.19900000000000001</v>
      </c>
      <c r="O2" s="6">
        <v>0.21099999999999999</v>
      </c>
      <c r="P2" s="6">
        <v>0.32700000000000001</v>
      </c>
      <c r="Q2" s="6">
        <v>0.22500000000000001</v>
      </c>
    </row>
    <row r="3" spans="1:17" x14ac:dyDescent="0.25">
      <c r="A3" s="1" t="s">
        <v>55</v>
      </c>
      <c r="B3" s="1" t="s">
        <v>56</v>
      </c>
      <c r="C3" s="1">
        <v>48.1</v>
      </c>
      <c r="D3" s="8">
        <v>2.42</v>
      </c>
      <c r="E3" s="8">
        <v>3.7</v>
      </c>
      <c r="F3" s="8">
        <v>0.85</v>
      </c>
      <c r="G3" s="8">
        <v>9.68</v>
      </c>
      <c r="H3" s="8">
        <v>1.1200000000000001</v>
      </c>
      <c r="I3" s="8">
        <v>8.67</v>
      </c>
      <c r="J3" s="8">
        <v>0.74</v>
      </c>
      <c r="K3" s="2">
        <v>7.6999999999999999E-2</v>
      </c>
      <c r="L3" s="8">
        <v>0.9</v>
      </c>
      <c r="M3" s="2">
        <v>0.66800000000000004</v>
      </c>
      <c r="N3" s="6">
        <v>0.2</v>
      </c>
      <c r="O3" s="6">
        <v>0.23499999999999999</v>
      </c>
      <c r="P3" s="6">
        <v>0.32</v>
      </c>
      <c r="Q3" s="6">
        <v>0.23699999999999999</v>
      </c>
    </row>
    <row r="4" spans="1:17" x14ac:dyDescent="0.25">
      <c r="A4" s="1" t="s">
        <v>29</v>
      </c>
      <c r="B4" s="1" t="s">
        <v>30</v>
      </c>
      <c r="C4" s="1">
        <v>115</v>
      </c>
      <c r="D4" s="8">
        <v>2.5</v>
      </c>
      <c r="E4" s="8">
        <v>2.99</v>
      </c>
      <c r="F4" s="8">
        <v>0.79</v>
      </c>
      <c r="G4" s="8">
        <v>13.38</v>
      </c>
      <c r="H4" s="8">
        <v>1.96</v>
      </c>
      <c r="I4" s="8">
        <v>6.84</v>
      </c>
      <c r="J4" s="8">
        <v>1.33</v>
      </c>
      <c r="K4" s="2">
        <v>0.152</v>
      </c>
      <c r="L4" s="8">
        <v>0.74</v>
      </c>
      <c r="M4" s="2">
        <v>0.86099999999999999</v>
      </c>
      <c r="N4" s="6">
        <v>0.16300000000000001</v>
      </c>
      <c r="O4" s="6">
        <v>0.221</v>
      </c>
      <c r="P4" s="6">
        <v>0.34200000000000003</v>
      </c>
      <c r="Q4" s="6">
        <v>0.23899999999999999</v>
      </c>
    </row>
    <row r="5" spans="1:17" x14ac:dyDescent="0.25">
      <c r="A5" s="1" t="s">
        <v>111</v>
      </c>
      <c r="B5" s="1" t="s">
        <v>112</v>
      </c>
      <c r="C5" s="1">
        <v>89</v>
      </c>
      <c r="D5" s="8">
        <v>2.93</v>
      </c>
      <c r="E5" s="8">
        <v>3.89</v>
      </c>
      <c r="F5" s="8">
        <v>0.89</v>
      </c>
      <c r="G5" s="8">
        <v>10.72</v>
      </c>
      <c r="H5" s="8">
        <v>2.63</v>
      </c>
      <c r="I5" s="8">
        <v>4.08</v>
      </c>
      <c r="J5" s="8">
        <v>1.1100000000000001</v>
      </c>
      <c r="K5" s="2">
        <v>0.115</v>
      </c>
      <c r="L5" s="8">
        <v>0.69</v>
      </c>
      <c r="M5" s="2">
        <v>0.79</v>
      </c>
      <c r="N5" s="6">
        <v>0.17199999999999999</v>
      </c>
      <c r="O5" s="6">
        <v>0.23699999999999999</v>
      </c>
      <c r="P5" s="6">
        <v>0.32800000000000001</v>
      </c>
      <c r="Q5" s="6">
        <v>0.24099999999999999</v>
      </c>
    </row>
    <row r="6" spans="1:17" x14ac:dyDescent="0.25">
      <c r="A6" s="1" t="s">
        <v>41</v>
      </c>
      <c r="B6" s="1" t="s">
        <v>30</v>
      </c>
      <c r="C6" s="1">
        <v>110</v>
      </c>
      <c r="D6" s="8">
        <v>2.78</v>
      </c>
      <c r="E6" s="8">
        <v>2.4300000000000002</v>
      </c>
      <c r="F6" s="8">
        <v>0.88</v>
      </c>
      <c r="G6" s="8">
        <v>14.89</v>
      </c>
      <c r="H6" s="8">
        <v>2.4500000000000002</v>
      </c>
      <c r="I6" s="8">
        <v>6.07</v>
      </c>
      <c r="J6" s="8">
        <v>1.39</v>
      </c>
      <c r="K6" s="2">
        <v>0.183</v>
      </c>
      <c r="L6" s="8">
        <v>0.84</v>
      </c>
      <c r="M6" s="2">
        <v>0.79500000000000004</v>
      </c>
      <c r="N6" s="6">
        <v>0.17499999999999999</v>
      </c>
      <c r="O6" s="6">
        <v>0.23499999999999999</v>
      </c>
      <c r="P6" s="6">
        <v>0.35199999999999998</v>
      </c>
      <c r="Q6" s="6">
        <v>0.249</v>
      </c>
    </row>
    <row r="7" spans="1:17" x14ac:dyDescent="0.25">
      <c r="A7" s="1" t="s">
        <v>74</v>
      </c>
      <c r="B7" s="1" t="s">
        <v>34</v>
      </c>
      <c r="C7" s="1">
        <v>95.2</v>
      </c>
      <c r="D7" s="8">
        <v>3.48</v>
      </c>
      <c r="E7" s="8">
        <v>3.44</v>
      </c>
      <c r="F7" s="8">
        <v>0.99</v>
      </c>
      <c r="G7" s="8">
        <v>10.54</v>
      </c>
      <c r="H7" s="8">
        <v>2.73</v>
      </c>
      <c r="I7" s="8">
        <v>3.86</v>
      </c>
      <c r="J7" s="8">
        <v>1.03</v>
      </c>
      <c r="K7" s="2">
        <v>0.14699999999999999</v>
      </c>
      <c r="L7" s="8">
        <v>1.47</v>
      </c>
      <c r="M7" s="2">
        <v>0.73899999999999999</v>
      </c>
      <c r="N7" s="6">
        <v>0.192</v>
      </c>
      <c r="O7" s="6">
        <v>0.25900000000000001</v>
      </c>
      <c r="P7" s="6">
        <v>0.32800000000000001</v>
      </c>
      <c r="Q7" s="6">
        <v>0.251</v>
      </c>
    </row>
    <row r="8" spans="1:17" x14ac:dyDescent="0.25">
      <c r="A8" s="1" t="s">
        <v>68</v>
      </c>
      <c r="B8" s="1" t="s">
        <v>40</v>
      </c>
      <c r="C8" s="1">
        <v>64</v>
      </c>
      <c r="D8" s="8">
        <v>3.23</v>
      </c>
      <c r="E8" s="8">
        <v>4.1100000000000003</v>
      </c>
      <c r="F8" s="8">
        <v>0.95</v>
      </c>
      <c r="G8" s="8">
        <v>7.88</v>
      </c>
      <c r="H8" s="8">
        <v>2.5299999999999998</v>
      </c>
      <c r="I8" s="8">
        <v>3.11</v>
      </c>
      <c r="J8" s="8">
        <v>0.98</v>
      </c>
      <c r="K8" s="2">
        <v>0.121</v>
      </c>
      <c r="L8" s="8">
        <v>1.19</v>
      </c>
      <c r="M8" s="2">
        <v>0.68400000000000005</v>
      </c>
      <c r="N8" s="6">
        <v>0.189</v>
      </c>
      <c r="O8" s="6">
        <v>0.248</v>
      </c>
      <c r="P8" s="6">
        <v>0.34799999999999998</v>
      </c>
      <c r="Q8" s="6">
        <v>0.252</v>
      </c>
    </row>
    <row r="9" spans="1:17" x14ac:dyDescent="0.25">
      <c r="A9" s="1" t="s">
        <v>75</v>
      </c>
      <c r="B9" s="1" t="s">
        <v>28</v>
      </c>
      <c r="C9" s="1">
        <v>101.2</v>
      </c>
      <c r="D9" s="8">
        <v>2.48</v>
      </c>
      <c r="E9" s="8">
        <v>3.45</v>
      </c>
      <c r="F9" s="8">
        <v>0.98</v>
      </c>
      <c r="G9" s="8">
        <v>7.52</v>
      </c>
      <c r="H9" s="8">
        <v>1.5</v>
      </c>
      <c r="I9" s="8">
        <v>5</v>
      </c>
      <c r="J9" s="8">
        <v>0.89</v>
      </c>
      <c r="K9" s="2">
        <v>0.14499999999999999</v>
      </c>
      <c r="L9" s="8">
        <v>2.19</v>
      </c>
      <c r="M9" s="2">
        <v>0.79600000000000004</v>
      </c>
      <c r="N9" s="6">
        <v>0.221</v>
      </c>
      <c r="O9" s="6">
        <v>0.25700000000000001</v>
      </c>
      <c r="P9" s="6">
        <v>0.34899999999999998</v>
      </c>
      <c r="Q9" s="6">
        <v>0.255</v>
      </c>
    </row>
    <row r="10" spans="1:17" x14ac:dyDescent="0.25">
      <c r="A10" s="1" t="s">
        <v>142</v>
      </c>
      <c r="B10" s="1" t="s">
        <v>52</v>
      </c>
      <c r="C10" s="1">
        <v>48.2</v>
      </c>
      <c r="D10" s="8">
        <v>2.96</v>
      </c>
      <c r="E10" s="8">
        <v>4.54</v>
      </c>
      <c r="F10" s="8">
        <v>1.03</v>
      </c>
      <c r="G10" s="8">
        <v>3.51</v>
      </c>
      <c r="H10" s="8">
        <v>2.2200000000000002</v>
      </c>
      <c r="I10" s="8">
        <v>1.58</v>
      </c>
      <c r="J10" s="8">
        <v>0.55000000000000004</v>
      </c>
      <c r="K10" s="2">
        <v>0.10299999999999999</v>
      </c>
      <c r="L10" s="8">
        <v>3.59</v>
      </c>
      <c r="M10" s="2">
        <v>0.73799999999999999</v>
      </c>
      <c r="N10" s="6">
        <v>0.221</v>
      </c>
      <c r="O10" s="6">
        <v>0.28000000000000003</v>
      </c>
      <c r="P10" s="6">
        <v>0.308</v>
      </c>
      <c r="Q10" s="6">
        <v>0.25800000000000001</v>
      </c>
    </row>
    <row r="11" spans="1:17" x14ac:dyDescent="0.25">
      <c r="A11" s="1" t="s">
        <v>79</v>
      </c>
      <c r="B11" s="1" t="s">
        <v>63</v>
      </c>
      <c r="C11" s="1">
        <v>65.2</v>
      </c>
      <c r="D11" s="8">
        <v>2.6</v>
      </c>
      <c r="E11" s="8">
        <v>5.19</v>
      </c>
      <c r="F11" s="8">
        <v>0.99</v>
      </c>
      <c r="G11" s="8">
        <v>7.81</v>
      </c>
      <c r="H11" s="8">
        <v>2.88</v>
      </c>
      <c r="I11" s="8">
        <v>2.71</v>
      </c>
      <c r="J11" s="8">
        <v>0.82</v>
      </c>
      <c r="K11" s="2">
        <v>7.0999999999999994E-2</v>
      </c>
      <c r="L11" s="8">
        <v>0.71</v>
      </c>
      <c r="M11" s="2">
        <v>0.79200000000000004</v>
      </c>
      <c r="N11" s="6">
        <v>0.189</v>
      </c>
      <c r="O11" s="6">
        <v>0.26500000000000001</v>
      </c>
      <c r="P11" s="6">
        <v>0.34300000000000003</v>
      </c>
      <c r="Q11" s="6">
        <v>0.26200000000000001</v>
      </c>
    </row>
    <row r="12" spans="1:17" x14ac:dyDescent="0.25">
      <c r="A12" s="1" t="s">
        <v>31</v>
      </c>
      <c r="B12" s="1" t="s">
        <v>32</v>
      </c>
      <c r="C12" s="1">
        <v>98</v>
      </c>
      <c r="D12" s="8">
        <v>2.66</v>
      </c>
      <c r="E12" s="8">
        <v>4.1399999999999997</v>
      </c>
      <c r="F12" s="8">
        <v>1.04</v>
      </c>
      <c r="G12" s="8">
        <v>8.91</v>
      </c>
      <c r="H12" s="8">
        <v>2.76</v>
      </c>
      <c r="I12" s="8">
        <v>3.23</v>
      </c>
      <c r="J12" s="8">
        <v>1.29</v>
      </c>
      <c r="K12" s="2">
        <v>0.14299999999999999</v>
      </c>
      <c r="L12" s="8">
        <v>1.1000000000000001</v>
      </c>
      <c r="M12" s="2">
        <v>0.874</v>
      </c>
      <c r="N12" s="6">
        <v>0.20200000000000001</v>
      </c>
      <c r="O12" s="6">
        <v>0.26300000000000001</v>
      </c>
      <c r="P12" s="6">
        <v>0.35299999999999998</v>
      </c>
      <c r="Q12" s="6">
        <v>0.26300000000000001</v>
      </c>
    </row>
    <row r="13" spans="1:17" x14ac:dyDescent="0.25">
      <c r="A13" s="1" t="s">
        <v>48</v>
      </c>
      <c r="B13" s="1" t="s">
        <v>20</v>
      </c>
      <c r="C13" s="1">
        <v>94.1</v>
      </c>
      <c r="D13" s="8">
        <v>2.77</v>
      </c>
      <c r="E13" s="8">
        <v>3.42</v>
      </c>
      <c r="F13" s="8">
        <v>1.05</v>
      </c>
      <c r="G13" s="8">
        <v>10.4</v>
      </c>
      <c r="H13" s="8">
        <v>2.19</v>
      </c>
      <c r="I13" s="8">
        <v>4.74</v>
      </c>
      <c r="J13" s="8">
        <v>0.76</v>
      </c>
      <c r="K13" s="2">
        <v>0.1</v>
      </c>
      <c r="L13" s="8">
        <v>1.39</v>
      </c>
      <c r="M13" s="2">
        <v>0.749</v>
      </c>
      <c r="N13" s="6">
        <v>0.216</v>
      </c>
      <c r="O13" s="6">
        <v>0.26700000000000002</v>
      </c>
      <c r="P13" s="6">
        <v>0.34899999999999998</v>
      </c>
      <c r="Q13" s="6">
        <v>0.26300000000000001</v>
      </c>
    </row>
    <row r="14" spans="1:17" x14ac:dyDescent="0.25">
      <c r="A14" s="1" t="s">
        <v>145</v>
      </c>
      <c r="B14" s="1" t="s">
        <v>22</v>
      </c>
      <c r="C14" s="1">
        <v>41.1</v>
      </c>
      <c r="D14" s="8">
        <v>3.7</v>
      </c>
      <c r="E14" s="8">
        <v>3.4</v>
      </c>
      <c r="F14" s="8">
        <v>1.04</v>
      </c>
      <c r="G14" s="8">
        <v>6.97</v>
      </c>
      <c r="H14" s="8">
        <v>1.0900000000000001</v>
      </c>
      <c r="I14" s="8">
        <v>6.4</v>
      </c>
      <c r="J14" s="8">
        <v>0.22</v>
      </c>
      <c r="K14" s="2">
        <v>3.6999999999999998E-2</v>
      </c>
      <c r="L14" s="8">
        <v>2.19</v>
      </c>
      <c r="M14" s="2">
        <v>0.54</v>
      </c>
      <c r="N14" s="6">
        <v>0.253</v>
      </c>
      <c r="O14" s="6">
        <v>0.27700000000000002</v>
      </c>
      <c r="P14" s="6">
        <v>0.34699999999999998</v>
      </c>
      <c r="Q14" s="6">
        <v>0.26500000000000001</v>
      </c>
    </row>
    <row r="15" spans="1:17" x14ac:dyDescent="0.25">
      <c r="A15" s="1" t="s">
        <v>60</v>
      </c>
      <c r="B15" s="1" t="s">
        <v>61</v>
      </c>
      <c r="C15" s="1">
        <v>79.099999999999994</v>
      </c>
      <c r="D15" s="8">
        <v>2.95</v>
      </c>
      <c r="E15" s="8">
        <v>3.51</v>
      </c>
      <c r="F15" s="8">
        <v>1.1200000000000001</v>
      </c>
      <c r="G15" s="8">
        <v>10.66</v>
      </c>
      <c r="H15" s="8">
        <v>3.86</v>
      </c>
      <c r="I15" s="8">
        <v>2.76</v>
      </c>
      <c r="J15" s="8">
        <v>0.91</v>
      </c>
      <c r="K15" s="2">
        <v>0.16300000000000001</v>
      </c>
      <c r="L15" s="8">
        <v>1.94</v>
      </c>
      <c r="M15" s="2">
        <v>0.79500000000000004</v>
      </c>
      <c r="N15" s="6">
        <v>0.19600000000000001</v>
      </c>
      <c r="O15" s="6">
        <v>0.28999999999999998</v>
      </c>
      <c r="P15" s="6">
        <v>0.32400000000000001</v>
      </c>
      <c r="Q15" s="6">
        <v>0.26900000000000002</v>
      </c>
    </row>
    <row r="16" spans="1:17" x14ac:dyDescent="0.25">
      <c r="A16" s="1" t="s">
        <v>35</v>
      </c>
      <c r="B16" s="1" t="s">
        <v>26</v>
      </c>
      <c r="C16" s="1">
        <v>84</v>
      </c>
      <c r="D16" s="8">
        <v>2.79</v>
      </c>
      <c r="E16" s="8">
        <v>3.6</v>
      </c>
      <c r="F16" s="8">
        <v>1.1399999999999999</v>
      </c>
      <c r="G16" s="8">
        <v>10.93</v>
      </c>
      <c r="H16" s="8">
        <v>3.11</v>
      </c>
      <c r="I16" s="8">
        <v>3.52</v>
      </c>
      <c r="J16" s="8">
        <v>0.96</v>
      </c>
      <c r="K16" s="2">
        <v>0.13</v>
      </c>
      <c r="L16" s="8">
        <v>1.42</v>
      </c>
      <c r="M16" s="2">
        <v>0.81200000000000006</v>
      </c>
      <c r="N16" s="6">
        <v>0.21299999999999999</v>
      </c>
      <c r="O16" s="6">
        <v>0.28799999999999998</v>
      </c>
      <c r="P16" s="6">
        <v>0.33100000000000002</v>
      </c>
      <c r="Q16" s="6">
        <v>0.27</v>
      </c>
    </row>
    <row r="17" spans="1:17" x14ac:dyDescent="0.25">
      <c r="A17" s="1" t="s">
        <v>117</v>
      </c>
      <c r="B17" s="1" t="s">
        <v>87</v>
      </c>
      <c r="C17" s="1">
        <v>42.1</v>
      </c>
      <c r="D17" s="8">
        <v>3.4</v>
      </c>
      <c r="E17" s="8">
        <v>3.04</v>
      </c>
      <c r="F17" s="8">
        <v>1.02</v>
      </c>
      <c r="G17" s="8">
        <v>11.06</v>
      </c>
      <c r="H17" s="8">
        <v>2.34</v>
      </c>
      <c r="I17" s="8">
        <v>4.7300000000000004</v>
      </c>
      <c r="J17" s="8">
        <v>0.85</v>
      </c>
      <c r="K17" s="2">
        <v>0.13800000000000001</v>
      </c>
      <c r="L17" s="8">
        <v>1.62</v>
      </c>
      <c r="M17" s="2">
        <v>0.73599999999999999</v>
      </c>
      <c r="N17" s="6">
        <v>0.20899999999999999</v>
      </c>
      <c r="O17" s="6">
        <v>0.27100000000000002</v>
      </c>
      <c r="P17" s="6">
        <v>0.373</v>
      </c>
      <c r="Q17" s="6">
        <v>0.27200000000000002</v>
      </c>
    </row>
    <row r="18" spans="1:17" x14ac:dyDescent="0.25">
      <c r="A18" s="1" t="s">
        <v>176</v>
      </c>
      <c r="B18" s="1" t="s">
        <v>52</v>
      </c>
      <c r="C18" s="1">
        <v>50.2</v>
      </c>
      <c r="D18" s="8">
        <v>2.66</v>
      </c>
      <c r="E18" s="8">
        <v>3.48</v>
      </c>
      <c r="F18" s="8">
        <v>1.1399999999999999</v>
      </c>
      <c r="G18" s="8">
        <v>11.01</v>
      </c>
      <c r="H18" s="8">
        <v>2.13</v>
      </c>
      <c r="I18" s="8">
        <v>5.17</v>
      </c>
      <c r="J18" s="8">
        <v>0.71</v>
      </c>
      <c r="K18" s="2">
        <v>7.8E-2</v>
      </c>
      <c r="L18" s="8">
        <v>1.08</v>
      </c>
      <c r="M18" s="2">
        <v>0.80200000000000005</v>
      </c>
      <c r="N18" s="6">
        <v>0.23100000000000001</v>
      </c>
      <c r="O18" s="6">
        <v>0.27400000000000002</v>
      </c>
      <c r="P18" s="6">
        <v>0.372</v>
      </c>
      <c r="Q18" s="6">
        <v>0.27400000000000002</v>
      </c>
    </row>
    <row r="19" spans="1:17" x14ac:dyDescent="0.25">
      <c r="A19" s="1" t="s">
        <v>91</v>
      </c>
      <c r="B19" s="1" t="s">
        <v>28</v>
      </c>
      <c r="C19" s="1">
        <v>89.1</v>
      </c>
      <c r="D19" s="8">
        <v>4.2300000000000004</v>
      </c>
      <c r="E19" s="8">
        <v>4.1900000000000004</v>
      </c>
      <c r="F19" s="8">
        <v>1.1000000000000001</v>
      </c>
      <c r="G19" s="8">
        <v>8.26</v>
      </c>
      <c r="H19" s="8">
        <v>2.72</v>
      </c>
      <c r="I19" s="8">
        <v>3.04</v>
      </c>
      <c r="J19" s="8">
        <v>1.21</v>
      </c>
      <c r="K19" s="2">
        <v>0.14299999999999999</v>
      </c>
      <c r="L19" s="8">
        <v>1.38</v>
      </c>
      <c r="M19" s="2">
        <v>0.68100000000000005</v>
      </c>
      <c r="N19" s="6">
        <v>0.216</v>
      </c>
      <c r="O19" s="6">
        <v>0.27700000000000002</v>
      </c>
      <c r="P19" s="6">
        <v>0.375</v>
      </c>
      <c r="Q19" s="6">
        <v>0.27700000000000002</v>
      </c>
    </row>
    <row r="20" spans="1:17" x14ac:dyDescent="0.25">
      <c r="A20" s="1" t="s">
        <v>170</v>
      </c>
      <c r="B20" s="1" t="s">
        <v>28</v>
      </c>
      <c r="C20" s="1">
        <v>71.099999999999994</v>
      </c>
      <c r="D20" s="8">
        <v>3.03</v>
      </c>
      <c r="E20" s="8">
        <v>4.96</v>
      </c>
      <c r="F20" s="8">
        <v>1.22</v>
      </c>
      <c r="G20" s="8">
        <v>6.43</v>
      </c>
      <c r="H20" s="8">
        <v>3.53</v>
      </c>
      <c r="I20" s="8">
        <v>1.82</v>
      </c>
      <c r="J20" s="8">
        <v>0.5</v>
      </c>
      <c r="K20" s="2">
        <v>5.7000000000000002E-2</v>
      </c>
      <c r="L20" s="8">
        <v>1.5</v>
      </c>
      <c r="M20" s="2">
        <v>0.74</v>
      </c>
      <c r="N20" s="6">
        <v>0.223</v>
      </c>
      <c r="O20" s="6">
        <v>0.29799999999999999</v>
      </c>
      <c r="P20" s="6">
        <v>0.34</v>
      </c>
      <c r="Q20" s="6">
        <v>0.27800000000000002</v>
      </c>
    </row>
    <row r="21" spans="1:17" x14ac:dyDescent="0.25">
      <c r="A21" s="1" t="s">
        <v>153</v>
      </c>
      <c r="B21" s="1" t="s">
        <v>24</v>
      </c>
      <c r="C21" s="1">
        <v>43</v>
      </c>
      <c r="D21" s="8">
        <v>3.14</v>
      </c>
      <c r="E21" s="8">
        <v>3.74</v>
      </c>
      <c r="F21" s="8">
        <v>1.0900000000000001</v>
      </c>
      <c r="G21" s="8">
        <v>8.3699999999999992</v>
      </c>
      <c r="H21" s="8">
        <v>2.2999999999999998</v>
      </c>
      <c r="I21" s="8">
        <v>3.64</v>
      </c>
      <c r="J21" s="8">
        <v>1.26</v>
      </c>
      <c r="K21" s="2">
        <v>0.188</v>
      </c>
      <c r="L21" s="8">
        <v>2</v>
      </c>
      <c r="M21" s="2">
        <v>0.83699999999999997</v>
      </c>
      <c r="N21" s="6">
        <v>0.22800000000000001</v>
      </c>
      <c r="O21" s="6">
        <v>0.28499999999999998</v>
      </c>
      <c r="P21" s="6">
        <v>0.36699999999999999</v>
      </c>
      <c r="Q21" s="6">
        <v>0.28000000000000003</v>
      </c>
    </row>
    <row r="22" spans="1:17" x14ac:dyDescent="0.25">
      <c r="A22" s="1" t="s">
        <v>103</v>
      </c>
      <c r="B22" s="1" t="s">
        <v>83</v>
      </c>
      <c r="C22" s="1">
        <v>63.1</v>
      </c>
      <c r="D22" s="8">
        <v>3.27</v>
      </c>
      <c r="E22" s="8">
        <v>4.13</v>
      </c>
      <c r="F22" s="8">
        <v>1.1200000000000001</v>
      </c>
      <c r="G22" s="8">
        <v>7.25</v>
      </c>
      <c r="H22" s="8">
        <v>0.99</v>
      </c>
      <c r="I22" s="8">
        <v>7.29</v>
      </c>
      <c r="J22" s="8">
        <v>0.99</v>
      </c>
      <c r="K22" s="2">
        <v>0.1</v>
      </c>
      <c r="L22" s="8">
        <v>1.04</v>
      </c>
      <c r="M22" s="2">
        <v>0.76800000000000002</v>
      </c>
      <c r="N22" s="6">
        <v>0.26</v>
      </c>
      <c r="O22" s="6">
        <v>0.27700000000000002</v>
      </c>
      <c r="P22" s="6">
        <v>0.39</v>
      </c>
      <c r="Q22" s="6">
        <v>0.28000000000000003</v>
      </c>
    </row>
    <row r="23" spans="1:17" x14ac:dyDescent="0.25">
      <c r="A23" s="1" t="s">
        <v>64</v>
      </c>
      <c r="B23" s="1" t="s">
        <v>38</v>
      </c>
      <c r="C23" s="1">
        <v>71.099999999999994</v>
      </c>
      <c r="D23" s="8">
        <v>3.41</v>
      </c>
      <c r="E23" s="8">
        <v>4.41</v>
      </c>
      <c r="F23" s="8">
        <v>1.04</v>
      </c>
      <c r="G23" s="8">
        <v>8.7100000000000009</v>
      </c>
      <c r="H23" s="8">
        <v>2.27</v>
      </c>
      <c r="I23" s="8">
        <v>3.83</v>
      </c>
      <c r="J23" s="8">
        <v>1.51</v>
      </c>
      <c r="K23" s="2">
        <v>0.14599999999999999</v>
      </c>
      <c r="L23" s="8">
        <v>1.02</v>
      </c>
      <c r="M23" s="2">
        <v>0.72599999999999998</v>
      </c>
      <c r="N23" s="6">
        <v>0.21099999999999999</v>
      </c>
      <c r="O23" s="6">
        <v>0.26400000000000001</v>
      </c>
      <c r="P23" s="6">
        <v>0.40200000000000002</v>
      </c>
      <c r="Q23" s="6">
        <v>0.28000000000000003</v>
      </c>
    </row>
    <row r="24" spans="1:17" x14ac:dyDescent="0.25">
      <c r="A24" s="1" t="s">
        <v>17</v>
      </c>
      <c r="B24" s="1" t="s">
        <v>18</v>
      </c>
      <c r="C24" s="1">
        <v>63.1</v>
      </c>
      <c r="D24" s="8">
        <v>3.13</v>
      </c>
      <c r="E24" s="8">
        <v>3.81</v>
      </c>
      <c r="F24" s="8">
        <v>1.26</v>
      </c>
      <c r="G24" s="8">
        <v>10.52</v>
      </c>
      <c r="H24" s="8">
        <v>3.98</v>
      </c>
      <c r="I24" s="8">
        <v>2.64</v>
      </c>
      <c r="J24" s="8">
        <v>0.71</v>
      </c>
      <c r="K24" s="2">
        <v>9.8000000000000004E-2</v>
      </c>
      <c r="L24" s="8">
        <v>1.31</v>
      </c>
      <c r="M24" s="2">
        <v>0.79500000000000004</v>
      </c>
      <c r="N24" s="6">
        <v>0.219</v>
      </c>
      <c r="O24" s="6">
        <v>0.30099999999999999</v>
      </c>
      <c r="P24" s="6">
        <v>0.34599999999999997</v>
      </c>
      <c r="Q24" s="6">
        <v>0.28199999999999997</v>
      </c>
    </row>
    <row r="25" spans="1:17" x14ac:dyDescent="0.25">
      <c r="A25" s="1" t="s">
        <v>120</v>
      </c>
      <c r="B25" s="1" t="s">
        <v>30</v>
      </c>
      <c r="C25" s="1">
        <v>40.1</v>
      </c>
      <c r="D25" s="8">
        <v>4.46</v>
      </c>
      <c r="E25" s="8">
        <v>4.1500000000000004</v>
      </c>
      <c r="F25" s="8">
        <v>1.0900000000000001</v>
      </c>
      <c r="G25" s="8">
        <v>7.36</v>
      </c>
      <c r="H25" s="8">
        <v>3.12</v>
      </c>
      <c r="I25" s="8">
        <v>2.36</v>
      </c>
      <c r="J25" s="8">
        <v>1.56</v>
      </c>
      <c r="K25" s="2">
        <v>0.25</v>
      </c>
      <c r="L25" s="8">
        <v>2.11</v>
      </c>
      <c r="M25" s="2">
        <v>0.63500000000000001</v>
      </c>
      <c r="N25" s="6">
        <v>0.20699999999999999</v>
      </c>
      <c r="O25" s="6">
        <v>0.28399999999999997</v>
      </c>
      <c r="P25" s="6">
        <v>0.372</v>
      </c>
      <c r="Q25" s="6">
        <v>0.28199999999999997</v>
      </c>
    </row>
    <row r="26" spans="1:17" x14ac:dyDescent="0.25">
      <c r="A26" s="1" t="s">
        <v>21</v>
      </c>
      <c r="B26" s="1" t="s">
        <v>22</v>
      </c>
      <c r="C26" s="1">
        <v>85.2</v>
      </c>
      <c r="D26" s="8">
        <v>3.15</v>
      </c>
      <c r="E26" s="8">
        <v>4.3499999999999996</v>
      </c>
      <c r="F26" s="8">
        <v>1.1000000000000001</v>
      </c>
      <c r="G26" s="8">
        <v>8.82</v>
      </c>
      <c r="H26" s="8">
        <v>2</v>
      </c>
      <c r="I26" s="8">
        <v>4.42</v>
      </c>
      <c r="J26" s="8">
        <v>0.74</v>
      </c>
      <c r="K26" s="2">
        <v>7.1999999999999995E-2</v>
      </c>
      <c r="L26" s="8">
        <v>0.79</v>
      </c>
      <c r="M26" s="2">
        <v>0.72899999999999998</v>
      </c>
      <c r="N26" s="6">
        <v>0.23699999999999999</v>
      </c>
      <c r="O26" s="6">
        <v>0.28699999999999998</v>
      </c>
      <c r="P26" s="6">
        <v>0.38200000000000001</v>
      </c>
      <c r="Q26" s="6">
        <v>0.28299999999999997</v>
      </c>
    </row>
    <row r="27" spans="1:17" x14ac:dyDescent="0.25">
      <c r="A27" s="1" t="s">
        <v>205</v>
      </c>
      <c r="B27" s="1" t="s">
        <v>28</v>
      </c>
      <c r="C27" s="1">
        <v>42.1</v>
      </c>
      <c r="D27" s="8">
        <v>2.76</v>
      </c>
      <c r="E27" s="8">
        <v>3.77</v>
      </c>
      <c r="F27" s="8">
        <v>1.1100000000000001</v>
      </c>
      <c r="G27" s="8">
        <v>10.199999999999999</v>
      </c>
      <c r="H27" s="8">
        <v>3.4</v>
      </c>
      <c r="I27" s="8">
        <v>3</v>
      </c>
      <c r="J27" s="8">
        <v>1.06</v>
      </c>
      <c r="K27" s="2">
        <v>0.152</v>
      </c>
      <c r="L27" s="8">
        <v>1.3</v>
      </c>
      <c r="M27" s="2">
        <v>0.85699999999999998</v>
      </c>
      <c r="N27" s="6">
        <v>0.20699999999999999</v>
      </c>
      <c r="O27" s="6">
        <v>0.29199999999999998</v>
      </c>
      <c r="P27" s="6">
        <v>0.38</v>
      </c>
      <c r="Q27" s="6">
        <v>0.28699999999999998</v>
      </c>
    </row>
    <row r="28" spans="1:17" x14ac:dyDescent="0.25">
      <c r="A28" s="1" t="s">
        <v>96</v>
      </c>
      <c r="B28" s="1" t="s">
        <v>18</v>
      </c>
      <c r="C28" s="1">
        <v>101.1</v>
      </c>
      <c r="D28" s="8">
        <v>3.11</v>
      </c>
      <c r="E28" s="8">
        <v>3.16</v>
      </c>
      <c r="F28" s="8">
        <v>1.06</v>
      </c>
      <c r="G28" s="8">
        <v>11.28</v>
      </c>
      <c r="H28" s="8">
        <v>1.78</v>
      </c>
      <c r="I28" s="8">
        <v>6.35</v>
      </c>
      <c r="J28" s="8">
        <v>1.6</v>
      </c>
      <c r="K28" s="2">
        <v>0.2</v>
      </c>
      <c r="L28" s="8">
        <v>1.22</v>
      </c>
      <c r="M28" s="2">
        <v>0.82599999999999996</v>
      </c>
      <c r="N28" s="6">
        <v>0.22800000000000001</v>
      </c>
      <c r="O28" s="6">
        <v>0.27100000000000002</v>
      </c>
      <c r="P28" s="6">
        <v>0.41399999999999998</v>
      </c>
      <c r="Q28" s="6">
        <v>0.28799999999999998</v>
      </c>
    </row>
    <row r="29" spans="1:17" x14ac:dyDescent="0.25">
      <c r="A29" s="1" t="s">
        <v>51</v>
      </c>
      <c r="B29" s="1" t="s">
        <v>52</v>
      </c>
      <c r="C29" s="1">
        <v>90</v>
      </c>
      <c r="D29" s="8">
        <v>3.2</v>
      </c>
      <c r="E29" s="8">
        <v>4.8899999999999997</v>
      </c>
      <c r="F29" s="8">
        <v>1.18</v>
      </c>
      <c r="G29" s="8">
        <v>6.3</v>
      </c>
      <c r="H29" s="8">
        <v>2.2999999999999998</v>
      </c>
      <c r="I29" s="8">
        <v>2.74</v>
      </c>
      <c r="J29" s="8">
        <v>1.1000000000000001</v>
      </c>
      <c r="K29" s="2">
        <v>0.107</v>
      </c>
      <c r="L29" s="8">
        <v>1.08</v>
      </c>
      <c r="M29" s="2">
        <v>0.81899999999999995</v>
      </c>
      <c r="N29" s="6">
        <v>0.248</v>
      </c>
      <c r="O29" s="6">
        <v>0.29599999999999999</v>
      </c>
      <c r="P29" s="6">
        <v>0.39100000000000001</v>
      </c>
      <c r="Q29" s="6">
        <v>0.29199999999999998</v>
      </c>
    </row>
    <row r="30" spans="1:17" x14ac:dyDescent="0.25">
      <c r="A30" s="1" t="s">
        <v>39</v>
      </c>
      <c r="B30" s="1" t="s">
        <v>40</v>
      </c>
      <c r="C30" s="1">
        <v>96</v>
      </c>
      <c r="D30" s="8">
        <v>4.59</v>
      </c>
      <c r="E30" s="8">
        <v>3.14</v>
      </c>
      <c r="F30" s="8">
        <v>1.17</v>
      </c>
      <c r="G30" s="8">
        <v>12.75</v>
      </c>
      <c r="H30" s="8">
        <v>2.72</v>
      </c>
      <c r="I30" s="8">
        <v>4.6900000000000004</v>
      </c>
      <c r="J30" s="8">
        <v>1.03</v>
      </c>
      <c r="K30" s="2">
        <v>0.14499999999999999</v>
      </c>
      <c r="L30" s="8">
        <v>1.29</v>
      </c>
      <c r="M30" s="2">
        <v>0.66300000000000003</v>
      </c>
      <c r="N30" s="6">
        <v>0.22700000000000001</v>
      </c>
      <c r="O30" s="6">
        <v>0.29899999999999999</v>
      </c>
      <c r="P30" s="6">
        <v>0.38300000000000001</v>
      </c>
      <c r="Q30" s="6">
        <v>0.29299999999999998</v>
      </c>
    </row>
    <row r="31" spans="1:17" x14ac:dyDescent="0.25">
      <c r="A31" s="1" t="s">
        <v>116</v>
      </c>
      <c r="B31" s="1" t="s">
        <v>18</v>
      </c>
      <c r="C31" s="1">
        <v>51.2</v>
      </c>
      <c r="D31" s="8">
        <v>3.31</v>
      </c>
      <c r="E31" s="8">
        <v>5.2</v>
      </c>
      <c r="F31" s="8">
        <v>1.1399999999999999</v>
      </c>
      <c r="G31" s="8">
        <v>6.45</v>
      </c>
      <c r="H31" s="8">
        <v>3.31</v>
      </c>
      <c r="I31" s="8">
        <v>1.95</v>
      </c>
      <c r="J31" s="8">
        <v>1.22</v>
      </c>
      <c r="K31" s="2">
        <v>0.123</v>
      </c>
      <c r="L31" s="8">
        <v>0.91</v>
      </c>
      <c r="M31" s="2">
        <v>0.80100000000000005</v>
      </c>
      <c r="N31" s="6">
        <v>0.216</v>
      </c>
      <c r="O31" s="6">
        <v>0.29599999999999999</v>
      </c>
      <c r="P31" s="6">
        <v>0.38900000000000001</v>
      </c>
      <c r="Q31" s="6">
        <v>0.29399999999999998</v>
      </c>
    </row>
    <row r="32" spans="1:17" x14ac:dyDescent="0.25">
      <c r="A32" s="1" t="s">
        <v>71</v>
      </c>
      <c r="B32" s="1" t="s">
        <v>61</v>
      </c>
      <c r="C32" s="1">
        <v>97</v>
      </c>
      <c r="D32" s="8">
        <v>3.15</v>
      </c>
      <c r="E32" s="8">
        <v>3.69</v>
      </c>
      <c r="F32" s="8">
        <v>1.24</v>
      </c>
      <c r="G32" s="8">
        <v>11.41</v>
      </c>
      <c r="H32" s="8">
        <v>4.18</v>
      </c>
      <c r="I32" s="8">
        <v>2.73</v>
      </c>
      <c r="J32" s="8">
        <v>1.21</v>
      </c>
      <c r="K32" s="2">
        <v>0.186</v>
      </c>
      <c r="L32" s="8">
        <v>1.67</v>
      </c>
      <c r="M32" s="2">
        <v>0.83499999999999996</v>
      </c>
      <c r="N32" s="6">
        <v>0.20899999999999999</v>
      </c>
      <c r="O32" s="6">
        <v>0.308</v>
      </c>
      <c r="P32" s="6">
        <v>0.372</v>
      </c>
      <c r="Q32" s="6">
        <v>0.29599999999999999</v>
      </c>
    </row>
    <row r="33" spans="1:17" x14ac:dyDescent="0.25">
      <c r="A33" s="1" t="s">
        <v>58</v>
      </c>
      <c r="B33" s="1" t="s">
        <v>52</v>
      </c>
      <c r="C33" s="1">
        <v>76.2</v>
      </c>
      <c r="D33" s="8">
        <v>4.58</v>
      </c>
      <c r="E33" s="8">
        <v>4.6399999999999997</v>
      </c>
      <c r="F33" s="8">
        <v>1.1299999999999999</v>
      </c>
      <c r="G33" s="8">
        <v>9.6300000000000008</v>
      </c>
      <c r="H33" s="8">
        <v>3.4</v>
      </c>
      <c r="I33" s="8">
        <v>2.83</v>
      </c>
      <c r="J33" s="8">
        <v>1.64</v>
      </c>
      <c r="K33" s="2">
        <v>0.16300000000000001</v>
      </c>
      <c r="L33" s="8">
        <v>0.76</v>
      </c>
      <c r="M33" s="2">
        <v>0.69099999999999995</v>
      </c>
      <c r="N33" s="6">
        <v>0.20899999999999999</v>
      </c>
      <c r="O33" s="6">
        <v>0.29099999999999998</v>
      </c>
      <c r="P33" s="6">
        <v>0.41</v>
      </c>
      <c r="Q33" s="6">
        <v>0.29699999999999999</v>
      </c>
    </row>
    <row r="34" spans="1:17" x14ac:dyDescent="0.25">
      <c r="A34" s="1" t="s">
        <v>206</v>
      </c>
      <c r="B34" s="1" t="s">
        <v>20</v>
      </c>
      <c r="C34" s="1">
        <v>48.1</v>
      </c>
      <c r="D34" s="8">
        <v>3.35</v>
      </c>
      <c r="E34" s="8">
        <v>3.37</v>
      </c>
      <c r="F34" s="8">
        <v>1.22</v>
      </c>
      <c r="G34" s="8">
        <v>9.1199999999999992</v>
      </c>
      <c r="H34" s="8">
        <v>2.61</v>
      </c>
      <c r="I34" s="8">
        <v>3.5</v>
      </c>
      <c r="J34" s="8">
        <v>1.1200000000000001</v>
      </c>
      <c r="K34" s="2">
        <v>0.188</v>
      </c>
      <c r="L34" s="8">
        <v>2.2799999999999998</v>
      </c>
      <c r="M34" s="2">
        <v>0.73099999999999998</v>
      </c>
      <c r="N34" s="6">
        <v>0.249</v>
      </c>
      <c r="O34" s="6">
        <v>0.29799999999999999</v>
      </c>
      <c r="P34" s="6">
        <v>0.40899999999999997</v>
      </c>
      <c r="Q34" s="6">
        <v>0.29799999999999999</v>
      </c>
    </row>
    <row r="35" spans="1:17" x14ac:dyDescent="0.25">
      <c r="A35" s="1" t="s">
        <v>133</v>
      </c>
      <c r="B35" s="1" t="s">
        <v>89</v>
      </c>
      <c r="C35" s="1">
        <v>47.2</v>
      </c>
      <c r="D35" s="8">
        <v>4.34</v>
      </c>
      <c r="E35" s="8">
        <v>4.1900000000000004</v>
      </c>
      <c r="F35" s="8">
        <v>1.24</v>
      </c>
      <c r="G35" s="8">
        <v>9.25</v>
      </c>
      <c r="H35" s="8">
        <v>2.4500000000000002</v>
      </c>
      <c r="I35" s="8">
        <v>3.77</v>
      </c>
      <c r="J35" s="8">
        <v>1.32</v>
      </c>
      <c r="K35" s="2">
        <v>0.14000000000000001</v>
      </c>
      <c r="L35" s="8">
        <v>1.2</v>
      </c>
      <c r="M35" s="2">
        <v>0.70299999999999996</v>
      </c>
      <c r="N35" s="6">
        <v>0.249</v>
      </c>
      <c r="O35" s="6">
        <v>0.30299999999999999</v>
      </c>
      <c r="P35" s="6">
        <v>0.39500000000000002</v>
      </c>
      <c r="Q35" s="6">
        <v>0.29799999999999999</v>
      </c>
    </row>
    <row r="36" spans="1:17" x14ac:dyDescent="0.25">
      <c r="A36" s="1" t="s">
        <v>118</v>
      </c>
      <c r="B36" s="1" t="s">
        <v>119</v>
      </c>
      <c r="C36" s="1">
        <v>45</v>
      </c>
      <c r="D36" s="8">
        <v>5</v>
      </c>
      <c r="E36" s="8">
        <v>4.87</v>
      </c>
      <c r="F36" s="8">
        <v>1.18</v>
      </c>
      <c r="G36" s="8">
        <v>9</v>
      </c>
      <c r="H36" s="8">
        <v>4</v>
      </c>
      <c r="I36" s="8">
        <v>2.25</v>
      </c>
      <c r="J36" s="8">
        <v>1.6</v>
      </c>
      <c r="K36" s="2">
        <v>0.16700000000000001</v>
      </c>
      <c r="L36" s="8">
        <v>0.98</v>
      </c>
      <c r="M36" s="2">
        <v>0.69199999999999995</v>
      </c>
      <c r="N36" s="6">
        <v>0.20399999999999999</v>
      </c>
      <c r="O36" s="6">
        <v>0.29899999999999999</v>
      </c>
      <c r="P36" s="6">
        <v>0.40100000000000002</v>
      </c>
      <c r="Q36" s="6">
        <v>0.29899999999999999</v>
      </c>
    </row>
    <row r="37" spans="1:17" x14ac:dyDescent="0.25">
      <c r="A37" s="1" t="s">
        <v>92</v>
      </c>
      <c r="B37" s="1" t="s">
        <v>83</v>
      </c>
      <c r="C37" s="1">
        <v>102.1</v>
      </c>
      <c r="D37" s="8">
        <v>3.69</v>
      </c>
      <c r="E37" s="8">
        <v>4.63</v>
      </c>
      <c r="F37" s="8">
        <v>1.21</v>
      </c>
      <c r="G37" s="8">
        <v>8.7100000000000009</v>
      </c>
      <c r="H37" s="8">
        <v>2.46</v>
      </c>
      <c r="I37" s="8">
        <v>3.54</v>
      </c>
      <c r="J37" s="8">
        <v>1.06</v>
      </c>
      <c r="K37" s="2">
        <v>9.9000000000000005E-2</v>
      </c>
      <c r="L37" s="8">
        <v>0.94</v>
      </c>
      <c r="M37" s="2">
        <v>0.71599999999999997</v>
      </c>
      <c r="N37" s="6">
        <v>0.247</v>
      </c>
      <c r="O37" s="6">
        <v>0.30599999999999999</v>
      </c>
      <c r="P37" s="6">
        <v>0.39900000000000002</v>
      </c>
      <c r="Q37" s="6">
        <v>0.30099999999999999</v>
      </c>
    </row>
    <row r="38" spans="1:17" x14ac:dyDescent="0.25">
      <c r="A38" s="1" t="s">
        <v>137</v>
      </c>
      <c r="B38" s="1" t="s">
        <v>45</v>
      </c>
      <c r="C38" s="1">
        <v>54</v>
      </c>
      <c r="D38" s="8">
        <v>4.5</v>
      </c>
      <c r="E38" s="8">
        <v>5.49</v>
      </c>
      <c r="F38" s="8">
        <v>1.19</v>
      </c>
      <c r="G38" s="8">
        <v>7</v>
      </c>
      <c r="H38" s="8">
        <v>2.83</v>
      </c>
      <c r="I38" s="8">
        <v>2.4700000000000002</v>
      </c>
      <c r="J38" s="8">
        <v>1.83</v>
      </c>
      <c r="K38" s="2">
        <v>0.14299999999999999</v>
      </c>
      <c r="L38" s="8">
        <v>0.69</v>
      </c>
      <c r="M38" s="2">
        <v>0.746</v>
      </c>
      <c r="N38" s="6">
        <v>0.22800000000000001</v>
      </c>
      <c r="O38" s="6">
        <v>0.28899999999999998</v>
      </c>
      <c r="P38" s="6">
        <v>0.45100000000000001</v>
      </c>
      <c r="Q38" s="6">
        <v>0.307</v>
      </c>
    </row>
    <row r="39" spans="1:17" x14ac:dyDescent="0.25">
      <c r="A39" s="1" t="s">
        <v>59</v>
      </c>
      <c r="B39" s="1" t="s">
        <v>45</v>
      </c>
      <c r="C39" s="1">
        <v>70.2</v>
      </c>
      <c r="D39" s="8">
        <v>3.57</v>
      </c>
      <c r="E39" s="8">
        <v>6.12</v>
      </c>
      <c r="F39" s="8">
        <v>1.44</v>
      </c>
      <c r="G39" s="8">
        <v>8.41</v>
      </c>
      <c r="H39" s="8">
        <v>5.73</v>
      </c>
      <c r="I39" s="8">
        <v>1.47</v>
      </c>
      <c r="J39" s="8">
        <v>1.1499999999999999</v>
      </c>
      <c r="K39" s="2">
        <v>9.9000000000000005E-2</v>
      </c>
      <c r="L39" s="8">
        <v>0.77</v>
      </c>
      <c r="M39" s="2">
        <v>0.82</v>
      </c>
      <c r="N39" s="6">
        <v>0.215</v>
      </c>
      <c r="O39" s="6">
        <v>0.34200000000000003</v>
      </c>
      <c r="P39" s="6">
        <v>0.35799999999999998</v>
      </c>
      <c r="Q39" s="6">
        <v>0.308</v>
      </c>
    </row>
    <row r="40" spans="1:17" x14ac:dyDescent="0.25">
      <c r="A40" s="1" t="s">
        <v>88</v>
      </c>
      <c r="B40" s="1" t="s">
        <v>89</v>
      </c>
      <c r="C40" s="1">
        <v>104</v>
      </c>
      <c r="D40" s="8">
        <v>3.63</v>
      </c>
      <c r="E40" s="8">
        <v>4.78</v>
      </c>
      <c r="F40" s="8">
        <v>1.45</v>
      </c>
      <c r="G40" s="8">
        <v>8.39</v>
      </c>
      <c r="H40" s="8">
        <v>3.55</v>
      </c>
      <c r="I40" s="8">
        <v>2.37</v>
      </c>
      <c r="J40" s="8">
        <v>0.52</v>
      </c>
      <c r="K40" s="2">
        <v>5.1999999999999998E-2</v>
      </c>
      <c r="L40" s="8">
        <v>1.1200000000000001</v>
      </c>
      <c r="M40" s="2">
        <v>0.752</v>
      </c>
      <c r="N40" s="6">
        <v>0.26700000000000002</v>
      </c>
      <c r="O40" s="6">
        <v>0.33200000000000002</v>
      </c>
      <c r="P40" s="6">
        <v>0.38600000000000001</v>
      </c>
      <c r="Q40" s="6">
        <v>0.31</v>
      </c>
    </row>
    <row r="41" spans="1:17" x14ac:dyDescent="0.25">
      <c r="A41" s="1" t="s">
        <v>129</v>
      </c>
      <c r="B41" s="1" t="s">
        <v>34</v>
      </c>
      <c r="C41" s="1">
        <v>74</v>
      </c>
      <c r="D41" s="8">
        <v>4.62</v>
      </c>
      <c r="E41" s="8">
        <v>4.78</v>
      </c>
      <c r="F41" s="8">
        <v>1.39</v>
      </c>
      <c r="G41" s="8">
        <v>7.3</v>
      </c>
      <c r="H41" s="8">
        <v>3.53</v>
      </c>
      <c r="I41" s="8">
        <v>2.0699999999999998</v>
      </c>
      <c r="J41" s="8">
        <v>1.34</v>
      </c>
      <c r="K41" s="2">
        <v>0.14699999999999999</v>
      </c>
      <c r="L41" s="8">
        <v>1.44</v>
      </c>
      <c r="M41" s="2">
        <v>0.70799999999999996</v>
      </c>
      <c r="N41" s="6">
        <v>0.248</v>
      </c>
      <c r="O41" s="6">
        <v>0.315</v>
      </c>
      <c r="P41" s="6">
        <v>0.433</v>
      </c>
      <c r="Q41" s="6">
        <v>0.311</v>
      </c>
    </row>
    <row r="42" spans="1:17" x14ac:dyDescent="0.25">
      <c r="A42" s="1" t="s">
        <v>53</v>
      </c>
      <c r="B42" s="1" t="s">
        <v>54</v>
      </c>
      <c r="C42" s="1">
        <v>88.1</v>
      </c>
      <c r="D42" s="8">
        <v>4.18</v>
      </c>
      <c r="E42" s="8">
        <v>3.75</v>
      </c>
      <c r="F42" s="8">
        <v>1.35</v>
      </c>
      <c r="G42" s="8">
        <v>10.7</v>
      </c>
      <c r="H42" s="8">
        <v>3.97</v>
      </c>
      <c r="I42" s="8">
        <v>2.69</v>
      </c>
      <c r="J42" s="8">
        <v>1.1200000000000001</v>
      </c>
      <c r="K42" s="2">
        <v>0.16700000000000001</v>
      </c>
      <c r="L42" s="8">
        <v>1.73</v>
      </c>
      <c r="M42" s="2">
        <v>0.751</v>
      </c>
      <c r="N42" s="6">
        <v>0.24</v>
      </c>
      <c r="O42" s="6">
        <v>0.32500000000000001</v>
      </c>
      <c r="P42" s="6">
        <v>0.40200000000000002</v>
      </c>
      <c r="Q42" s="6">
        <v>0.313</v>
      </c>
    </row>
    <row r="43" spans="1:17" x14ac:dyDescent="0.25">
      <c r="A43" s="1" t="s">
        <v>93</v>
      </c>
      <c r="B43" s="1" t="s">
        <v>56</v>
      </c>
      <c r="C43" s="1">
        <v>88</v>
      </c>
      <c r="D43" s="8">
        <v>4.3</v>
      </c>
      <c r="E43" s="8">
        <v>5.55</v>
      </c>
      <c r="F43" s="8">
        <v>1.26</v>
      </c>
      <c r="G43" s="8">
        <v>7.67</v>
      </c>
      <c r="H43" s="8">
        <v>3.27</v>
      </c>
      <c r="I43" s="8">
        <v>2.34</v>
      </c>
      <c r="J43" s="8">
        <v>1.74</v>
      </c>
      <c r="K43" s="2">
        <v>0.13500000000000001</v>
      </c>
      <c r="L43" s="8">
        <v>0.61</v>
      </c>
      <c r="M43" s="2">
        <v>0.76500000000000001</v>
      </c>
      <c r="N43" s="6">
        <v>0.23200000000000001</v>
      </c>
      <c r="O43" s="6">
        <v>0.30199999999999999</v>
      </c>
      <c r="P43" s="6">
        <v>0.45300000000000001</v>
      </c>
      <c r="Q43" s="6">
        <v>0.313</v>
      </c>
    </row>
    <row r="44" spans="1:17" x14ac:dyDescent="0.25">
      <c r="A44" s="1" t="s">
        <v>124</v>
      </c>
      <c r="B44" s="1" t="s">
        <v>109</v>
      </c>
      <c r="C44" s="1">
        <v>80</v>
      </c>
      <c r="D44" s="8">
        <v>3.26</v>
      </c>
      <c r="E44" s="8">
        <v>5.04</v>
      </c>
      <c r="F44" s="8">
        <v>1.54</v>
      </c>
      <c r="G44" s="8">
        <v>7.88</v>
      </c>
      <c r="H44" s="8">
        <v>5.0599999999999996</v>
      </c>
      <c r="I44" s="8">
        <v>1.56</v>
      </c>
      <c r="J44" s="8">
        <v>0.79</v>
      </c>
      <c r="K44" s="2">
        <v>0.1</v>
      </c>
      <c r="L44" s="8">
        <v>1.64</v>
      </c>
      <c r="M44" s="2">
        <v>0.83599999999999997</v>
      </c>
      <c r="N44" s="6">
        <v>0.251</v>
      </c>
      <c r="O44" s="6">
        <v>0.35</v>
      </c>
      <c r="P44" s="6">
        <v>0.37</v>
      </c>
      <c r="Q44" s="6">
        <v>0.314</v>
      </c>
    </row>
    <row r="45" spans="1:17" x14ac:dyDescent="0.25">
      <c r="A45" s="1" t="s">
        <v>154</v>
      </c>
      <c r="B45" s="1" t="s">
        <v>26</v>
      </c>
      <c r="C45" s="1">
        <v>91</v>
      </c>
      <c r="D45" s="8">
        <v>4.95</v>
      </c>
      <c r="E45" s="8">
        <v>4.3899999999999997</v>
      </c>
      <c r="F45" s="8">
        <v>1.25</v>
      </c>
      <c r="G45" s="8">
        <v>7.71</v>
      </c>
      <c r="H45" s="8">
        <v>2.08</v>
      </c>
      <c r="I45" s="8">
        <v>3.71</v>
      </c>
      <c r="J45" s="8">
        <v>1.29</v>
      </c>
      <c r="K45" s="2">
        <v>0.13500000000000001</v>
      </c>
      <c r="L45" s="8">
        <v>1.1599999999999999</v>
      </c>
      <c r="M45" s="2">
        <v>0.65800000000000003</v>
      </c>
      <c r="N45" s="6">
        <v>0.26600000000000001</v>
      </c>
      <c r="O45" s="6">
        <v>0.31</v>
      </c>
      <c r="P45" s="6">
        <v>0.44</v>
      </c>
      <c r="Q45" s="6">
        <v>0.314</v>
      </c>
    </row>
    <row r="46" spans="1:17" x14ac:dyDescent="0.25">
      <c r="A46" s="1" t="s">
        <v>131</v>
      </c>
      <c r="B46" s="1" t="s">
        <v>63</v>
      </c>
      <c r="C46" s="1">
        <v>79.2</v>
      </c>
      <c r="D46" s="8">
        <v>4.29</v>
      </c>
      <c r="E46" s="8">
        <v>5.74</v>
      </c>
      <c r="F46" s="8">
        <v>1.31</v>
      </c>
      <c r="G46" s="8">
        <v>5.08</v>
      </c>
      <c r="H46" s="8">
        <v>2.94</v>
      </c>
      <c r="I46" s="8">
        <v>1.73</v>
      </c>
      <c r="J46" s="8">
        <v>1.36</v>
      </c>
      <c r="K46" s="2">
        <v>0.115</v>
      </c>
      <c r="L46" s="8">
        <v>0.88</v>
      </c>
      <c r="M46" s="2">
        <v>0.70599999999999996</v>
      </c>
      <c r="N46" s="6">
        <v>0.254</v>
      </c>
      <c r="O46" s="6">
        <v>0.315</v>
      </c>
      <c r="P46" s="6">
        <v>0.436</v>
      </c>
      <c r="Q46" s="6">
        <v>0.317</v>
      </c>
    </row>
    <row r="47" spans="1:17" x14ac:dyDescent="0.25">
      <c r="A47" s="1" t="s">
        <v>70</v>
      </c>
      <c r="B47" s="1" t="s">
        <v>20</v>
      </c>
      <c r="C47" s="1">
        <v>71.2</v>
      </c>
      <c r="D47" s="8">
        <v>5.27</v>
      </c>
      <c r="E47" s="8">
        <v>4.57</v>
      </c>
      <c r="F47" s="8">
        <v>1.38</v>
      </c>
      <c r="G47" s="8">
        <v>8.16</v>
      </c>
      <c r="H47" s="8">
        <v>3.77</v>
      </c>
      <c r="I47" s="8">
        <v>2.17</v>
      </c>
      <c r="J47" s="8">
        <v>1.38</v>
      </c>
      <c r="K47" s="2">
        <v>0.16700000000000001</v>
      </c>
      <c r="L47" s="8">
        <v>1.48</v>
      </c>
      <c r="M47" s="2">
        <v>0.67800000000000005</v>
      </c>
      <c r="N47" s="6">
        <v>0.247</v>
      </c>
      <c r="O47" s="6">
        <v>0.32400000000000001</v>
      </c>
      <c r="P47" s="6">
        <v>0.42699999999999999</v>
      </c>
      <c r="Q47" s="6">
        <v>0.31900000000000001</v>
      </c>
    </row>
    <row r="48" spans="1:17" x14ac:dyDescent="0.25">
      <c r="A48" s="1" t="s">
        <v>151</v>
      </c>
      <c r="B48" s="1" t="s">
        <v>22</v>
      </c>
      <c r="C48" s="1">
        <v>89</v>
      </c>
      <c r="D48" s="8">
        <v>4.45</v>
      </c>
      <c r="E48" s="8">
        <v>3.72</v>
      </c>
      <c r="F48" s="8">
        <v>1.19</v>
      </c>
      <c r="G48" s="8">
        <v>10.210000000000001</v>
      </c>
      <c r="H48" s="8">
        <v>2.33</v>
      </c>
      <c r="I48" s="8">
        <v>4.3899999999999997</v>
      </c>
      <c r="J48" s="8">
        <v>1.92</v>
      </c>
      <c r="K48" s="2">
        <v>0.24099999999999999</v>
      </c>
      <c r="L48" s="8">
        <v>1.39</v>
      </c>
      <c r="M48" s="2">
        <v>0.77600000000000002</v>
      </c>
      <c r="N48" s="6">
        <v>0.24299999999999999</v>
      </c>
      <c r="O48" s="6">
        <v>0.30099999999999999</v>
      </c>
      <c r="P48" s="6">
        <v>0.46500000000000002</v>
      </c>
      <c r="Q48" s="6">
        <v>0.32</v>
      </c>
    </row>
    <row r="49" spans="1:17" x14ac:dyDescent="0.25">
      <c r="A49" s="1" t="s">
        <v>121</v>
      </c>
      <c r="B49" s="1" t="s">
        <v>45</v>
      </c>
      <c r="C49" s="1">
        <v>70</v>
      </c>
      <c r="D49" s="8">
        <v>3.6</v>
      </c>
      <c r="E49" s="8">
        <v>4.59</v>
      </c>
      <c r="F49" s="8">
        <v>1.39</v>
      </c>
      <c r="G49" s="8">
        <v>5.66</v>
      </c>
      <c r="H49" s="8">
        <v>2.44</v>
      </c>
      <c r="I49" s="8">
        <v>2.3199999999999998</v>
      </c>
      <c r="J49" s="8">
        <v>1.1599999999999999</v>
      </c>
      <c r="K49" s="2">
        <v>0.14799999999999999</v>
      </c>
      <c r="L49" s="8">
        <v>1.74</v>
      </c>
      <c r="M49" s="2">
        <v>0.81</v>
      </c>
      <c r="N49" s="6">
        <v>0.28199999999999997</v>
      </c>
      <c r="O49" s="6">
        <v>0.33100000000000002</v>
      </c>
      <c r="P49" s="6">
        <v>0.41899999999999998</v>
      </c>
      <c r="Q49" s="6">
        <v>0.32100000000000001</v>
      </c>
    </row>
    <row r="50" spans="1:17" x14ac:dyDescent="0.25">
      <c r="A50" s="1" t="s">
        <v>72</v>
      </c>
      <c r="B50" s="1" t="s">
        <v>34</v>
      </c>
      <c r="C50" s="1">
        <v>75</v>
      </c>
      <c r="D50" s="8">
        <v>3.96</v>
      </c>
      <c r="E50" s="8">
        <v>3.74</v>
      </c>
      <c r="F50" s="8">
        <v>1.32</v>
      </c>
      <c r="G50" s="8">
        <v>12.24</v>
      </c>
      <c r="H50" s="8">
        <v>2.76</v>
      </c>
      <c r="I50" s="8">
        <v>4.43</v>
      </c>
      <c r="J50" s="8">
        <v>1.32</v>
      </c>
      <c r="K50" s="2">
        <v>0.13800000000000001</v>
      </c>
      <c r="L50" s="8">
        <v>0.94</v>
      </c>
      <c r="M50" s="2">
        <v>0.77900000000000003</v>
      </c>
      <c r="N50" s="6">
        <v>0.255</v>
      </c>
      <c r="O50" s="6">
        <v>0.317</v>
      </c>
      <c r="P50" s="6">
        <v>0.44600000000000001</v>
      </c>
      <c r="Q50" s="6">
        <v>0.32100000000000001</v>
      </c>
    </row>
    <row r="51" spans="1:17" x14ac:dyDescent="0.25">
      <c r="A51" s="1" t="s">
        <v>127</v>
      </c>
      <c r="B51" s="1" t="s">
        <v>81</v>
      </c>
      <c r="C51" s="1">
        <v>106.1</v>
      </c>
      <c r="D51" s="8">
        <v>4.4000000000000004</v>
      </c>
      <c r="E51" s="8">
        <v>5.64</v>
      </c>
      <c r="F51" s="8">
        <v>1.42</v>
      </c>
      <c r="G51" s="8">
        <v>6.09</v>
      </c>
      <c r="H51" s="8">
        <v>4.1500000000000004</v>
      </c>
      <c r="I51" s="8">
        <v>1.47</v>
      </c>
      <c r="J51" s="8">
        <v>1.35</v>
      </c>
      <c r="K51" s="2">
        <v>0.125</v>
      </c>
      <c r="L51" s="8">
        <v>1.07</v>
      </c>
      <c r="M51" s="2">
        <v>0.72299999999999998</v>
      </c>
      <c r="N51" s="6">
        <v>0.253</v>
      </c>
      <c r="O51" s="6">
        <v>0.33300000000000002</v>
      </c>
      <c r="P51" s="6">
        <v>0.42399999999999999</v>
      </c>
      <c r="Q51" s="6">
        <v>0.32300000000000001</v>
      </c>
    </row>
    <row r="52" spans="1:17" x14ac:dyDescent="0.25">
      <c r="A52" s="1" t="s">
        <v>82</v>
      </c>
      <c r="B52" s="1" t="s">
        <v>83</v>
      </c>
      <c r="C52" s="1">
        <v>72.099999999999994</v>
      </c>
      <c r="D52" s="8">
        <v>4.5999999999999996</v>
      </c>
      <c r="E52" s="8">
        <v>4.32</v>
      </c>
      <c r="F52" s="8">
        <v>1.47</v>
      </c>
      <c r="G52" s="8">
        <v>11.32</v>
      </c>
      <c r="H52" s="8">
        <v>3.24</v>
      </c>
      <c r="I52" s="8">
        <v>3.5</v>
      </c>
      <c r="J52" s="8">
        <v>1</v>
      </c>
      <c r="K52" s="2">
        <v>8.7999999999999995E-2</v>
      </c>
      <c r="L52" s="8">
        <v>0.68</v>
      </c>
      <c r="M52" s="2">
        <v>0.72</v>
      </c>
      <c r="N52" s="6">
        <v>0.27700000000000002</v>
      </c>
      <c r="O52" s="6">
        <v>0.33500000000000002</v>
      </c>
      <c r="P52" s="6">
        <v>0.42599999999999999</v>
      </c>
      <c r="Q52" s="6">
        <v>0.32400000000000001</v>
      </c>
    </row>
    <row r="53" spans="1:17" x14ac:dyDescent="0.25">
      <c r="A53" s="1" t="s">
        <v>86</v>
      </c>
      <c r="B53" s="1" t="s">
        <v>87</v>
      </c>
      <c r="C53" s="1">
        <v>81</v>
      </c>
      <c r="D53" s="8">
        <v>3.56</v>
      </c>
      <c r="E53" s="8">
        <v>4.8499999999999996</v>
      </c>
      <c r="F53" s="8">
        <v>1.48</v>
      </c>
      <c r="G53" s="8">
        <v>6.89</v>
      </c>
      <c r="H53" s="8">
        <v>3.44</v>
      </c>
      <c r="I53" s="8">
        <v>2</v>
      </c>
      <c r="J53" s="8">
        <v>1</v>
      </c>
      <c r="K53" s="2">
        <v>0.11</v>
      </c>
      <c r="L53" s="8">
        <v>1.26</v>
      </c>
      <c r="M53" s="2">
        <v>0.81</v>
      </c>
      <c r="N53" s="6">
        <v>0.27400000000000002</v>
      </c>
      <c r="O53" s="6">
        <v>0.33700000000000002</v>
      </c>
      <c r="P53" s="6">
        <v>0.43099999999999999</v>
      </c>
      <c r="Q53" s="6">
        <v>0.32500000000000001</v>
      </c>
    </row>
    <row r="54" spans="1:17" x14ac:dyDescent="0.25">
      <c r="A54" s="1" t="s">
        <v>115</v>
      </c>
      <c r="B54" s="1" t="s">
        <v>28</v>
      </c>
      <c r="C54" s="1">
        <v>56.1</v>
      </c>
      <c r="D54" s="8">
        <v>4.3099999999999996</v>
      </c>
      <c r="E54" s="8">
        <v>5.67</v>
      </c>
      <c r="F54" s="8">
        <v>1.51</v>
      </c>
      <c r="G54" s="8">
        <v>7.67</v>
      </c>
      <c r="H54" s="8">
        <v>4.79</v>
      </c>
      <c r="I54" s="8">
        <v>1.6</v>
      </c>
      <c r="J54" s="8">
        <v>1.28</v>
      </c>
      <c r="K54" s="2">
        <v>0.113</v>
      </c>
      <c r="L54" s="8">
        <v>0.82</v>
      </c>
      <c r="M54" s="2">
        <v>0.78900000000000003</v>
      </c>
      <c r="N54" s="6">
        <v>0.252</v>
      </c>
      <c r="O54" s="6">
        <v>0.34499999999999997</v>
      </c>
      <c r="P54" s="6">
        <v>0.41699999999999998</v>
      </c>
      <c r="Q54" s="6">
        <v>0.32600000000000001</v>
      </c>
    </row>
    <row r="55" spans="1:17" x14ac:dyDescent="0.25">
      <c r="A55" s="1" t="s">
        <v>62</v>
      </c>
      <c r="B55" s="1" t="s">
        <v>63</v>
      </c>
      <c r="C55" s="1">
        <v>54.1</v>
      </c>
      <c r="D55" s="8">
        <v>4.8</v>
      </c>
      <c r="E55" s="8">
        <v>3.55</v>
      </c>
      <c r="F55" s="8">
        <v>1.36</v>
      </c>
      <c r="G55" s="8">
        <v>11.1</v>
      </c>
      <c r="H55" s="8">
        <v>2.98</v>
      </c>
      <c r="I55" s="8">
        <v>3.72</v>
      </c>
      <c r="J55" s="8">
        <v>1.33</v>
      </c>
      <c r="K55" s="2">
        <v>0.17799999999999999</v>
      </c>
      <c r="L55" s="8">
        <v>1.36</v>
      </c>
      <c r="M55" s="2">
        <v>0.73</v>
      </c>
      <c r="N55" s="6">
        <v>0.26500000000000001</v>
      </c>
      <c r="O55" s="6">
        <v>0.33200000000000002</v>
      </c>
      <c r="P55" s="6">
        <v>0.43099999999999999</v>
      </c>
      <c r="Q55" s="6">
        <v>0.32600000000000001</v>
      </c>
    </row>
    <row r="56" spans="1:17" x14ac:dyDescent="0.25">
      <c r="A56" s="1" t="s">
        <v>146</v>
      </c>
      <c r="B56" s="1" t="s">
        <v>123</v>
      </c>
      <c r="C56" s="1">
        <v>81.2</v>
      </c>
      <c r="D56" s="8">
        <v>4.41</v>
      </c>
      <c r="E56" s="8">
        <v>4.72</v>
      </c>
      <c r="F56" s="8">
        <v>1.32</v>
      </c>
      <c r="G56" s="8">
        <v>8.6</v>
      </c>
      <c r="H56" s="8">
        <v>3.42</v>
      </c>
      <c r="I56" s="8">
        <v>2.52</v>
      </c>
      <c r="J56" s="8">
        <v>1.43</v>
      </c>
      <c r="K56" s="2">
        <v>0.14599999999999999</v>
      </c>
      <c r="L56" s="8">
        <v>0.87</v>
      </c>
      <c r="M56" s="2">
        <v>0.74399999999999999</v>
      </c>
      <c r="N56" s="6">
        <v>0.248</v>
      </c>
      <c r="O56" s="6">
        <v>0.32100000000000001</v>
      </c>
      <c r="P56" s="6">
        <v>0.45500000000000002</v>
      </c>
      <c r="Q56" s="6">
        <v>0.32700000000000001</v>
      </c>
    </row>
    <row r="57" spans="1:17" x14ac:dyDescent="0.25">
      <c r="A57" s="1" t="s">
        <v>23</v>
      </c>
      <c r="B57" s="1" t="s">
        <v>24</v>
      </c>
      <c r="C57" s="1">
        <v>79</v>
      </c>
      <c r="D57" s="8">
        <v>4.5599999999999996</v>
      </c>
      <c r="E57" s="8">
        <v>4.49</v>
      </c>
      <c r="F57" s="8">
        <v>1.24</v>
      </c>
      <c r="G57" s="8">
        <v>9.91</v>
      </c>
      <c r="H57" s="8">
        <v>2.62</v>
      </c>
      <c r="I57" s="8">
        <v>3.78</v>
      </c>
      <c r="J57" s="8">
        <v>2.2799999999999998</v>
      </c>
      <c r="K57" s="2">
        <v>0.20200000000000001</v>
      </c>
      <c r="L57" s="8">
        <v>0.73</v>
      </c>
      <c r="M57" s="2">
        <v>0.82199999999999995</v>
      </c>
      <c r="N57" s="6">
        <v>0.24199999999999999</v>
      </c>
      <c r="O57" s="6">
        <v>0.30099999999999999</v>
      </c>
      <c r="P57" s="6">
        <v>0.48399999999999999</v>
      </c>
      <c r="Q57" s="6">
        <v>0.32700000000000001</v>
      </c>
    </row>
    <row r="58" spans="1:17" x14ac:dyDescent="0.25">
      <c r="A58" s="1" t="s">
        <v>172</v>
      </c>
      <c r="B58" s="1" t="s">
        <v>85</v>
      </c>
      <c r="C58" s="1">
        <v>84</v>
      </c>
      <c r="D58" s="8">
        <v>4.71</v>
      </c>
      <c r="E58" s="8">
        <v>4.0999999999999996</v>
      </c>
      <c r="F58" s="8">
        <v>1.27</v>
      </c>
      <c r="G58" s="8">
        <v>7.71</v>
      </c>
      <c r="H58" s="8">
        <v>2.14</v>
      </c>
      <c r="I58" s="8">
        <v>3.6</v>
      </c>
      <c r="J58" s="8">
        <v>1.61</v>
      </c>
      <c r="K58" s="2">
        <v>0.192</v>
      </c>
      <c r="L58" s="8">
        <v>1.5</v>
      </c>
      <c r="M58" s="2">
        <v>0.71299999999999997</v>
      </c>
      <c r="N58" s="6">
        <v>0.26400000000000001</v>
      </c>
      <c r="O58" s="6">
        <v>0.308</v>
      </c>
      <c r="P58" s="6">
        <v>0.48</v>
      </c>
      <c r="Q58" s="6">
        <v>0.32800000000000001</v>
      </c>
    </row>
    <row r="59" spans="1:17" x14ac:dyDescent="0.25">
      <c r="A59" s="1" t="s">
        <v>101</v>
      </c>
      <c r="B59" s="1" t="s">
        <v>26</v>
      </c>
      <c r="C59" s="1">
        <v>78</v>
      </c>
      <c r="D59" s="8">
        <v>4.96</v>
      </c>
      <c r="E59" s="8">
        <v>4.92</v>
      </c>
      <c r="F59" s="8">
        <v>1.53</v>
      </c>
      <c r="G59" s="8">
        <v>9.81</v>
      </c>
      <c r="H59" s="8">
        <v>3.69</v>
      </c>
      <c r="I59" s="8">
        <v>2.66</v>
      </c>
      <c r="J59" s="8">
        <v>1.38</v>
      </c>
      <c r="K59" s="2">
        <v>0.115</v>
      </c>
      <c r="L59" s="8">
        <v>0.72</v>
      </c>
      <c r="M59" s="2">
        <v>0.73399999999999999</v>
      </c>
      <c r="N59" s="6">
        <v>0.27500000000000002</v>
      </c>
      <c r="O59" s="6">
        <v>0.34100000000000003</v>
      </c>
      <c r="P59" s="6">
        <v>0.434</v>
      </c>
      <c r="Q59" s="6">
        <v>0.32800000000000001</v>
      </c>
    </row>
    <row r="60" spans="1:17" x14ac:dyDescent="0.25">
      <c r="A60" s="1" t="s">
        <v>158</v>
      </c>
      <c r="B60" s="1" t="s">
        <v>28</v>
      </c>
      <c r="C60" s="1">
        <v>46</v>
      </c>
      <c r="D60" s="8">
        <v>6.26</v>
      </c>
      <c r="E60" s="8">
        <v>3.7</v>
      </c>
      <c r="F60" s="8">
        <v>1.5</v>
      </c>
      <c r="G60" s="8">
        <v>11.54</v>
      </c>
      <c r="H60" s="8">
        <v>4.1100000000000003</v>
      </c>
      <c r="I60" s="8">
        <v>2.81</v>
      </c>
      <c r="J60" s="8">
        <v>1.57</v>
      </c>
      <c r="K60" s="2">
        <v>0.20499999999999999</v>
      </c>
      <c r="L60" s="8">
        <v>1.36</v>
      </c>
      <c r="M60" s="2">
        <v>0.60599999999999998</v>
      </c>
      <c r="N60" s="6">
        <v>0.26500000000000001</v>
      </c>
      <c r="O60" s="6">
        <v>0.33700000000000002</v>
      </c>
      <c r="P60" s="6">
        <v>0.45900000000000002</v>
      </c>
      <c r="Q60" s="6">
        <v>0.32900000000000001</v>
      </c>
    </row>
    <row r="61" spans="1:17" x14ac:dyDescent="0.25">
      <c r="A61" s="1" t="s">
        <v>95</v>
      </c>
      <c r="B61" s="1" t="s">
        <v>28</v>
      </c>
      <c r="C61" s="1">
        <v>93</v>
      </c>
      <c r="D61" s="8">
        <v>3.19</v>
      </c>
      <c r="E61" s="8">
        <v>3.88</v>
      </c>
      <c r="F61" s="8">
        <v>1.46</v>
      </c>
      <c r="G61" s="8">
        <v>7.74</v>
      </c>
      <c r="H61" s="8">
        <v>2.61</v>
      </c>
      <c r="I61" s="8">
        <v>2.96</v>
      </c>
      <c r="J61" s="8">
        <v>1.06</v>
      </c>
      <c r="K61" s="2">
        <v>0.155</v>
      </c>
      <c r="L61" s="8">
        <v>2.23</v>
      </c>
      <c r="M61" s="2">
        <v>0.79600000000000004</v>
      </c>
      <c r="N61" s="6">
        <v>0.29099999999999998</v>
      </c>
      <c r="O61" s="6">
        <v>0.33900000000000002</v>
      </c>
      <c r="P61" s="6">
        <v>0.436</v>
      </c>
      <c r="Q61" s="6">
        <v>0.33</v>
      </c>
    </row>
    <row r="62" spans="1:17" x14ac:dyDescent="0.25">
      <c r="A62" s="1" t="s">
        <v>148</v>
      </c>
      <c r="B62" s="1" t="s">
        <v>43</v>
      </c>
      <c r="C62" s="1">
        <v>77.099999999999994</v>
      </c>
      <c r="D62" s="8">
        <v>4.54</v>
      </c>
      <c r="E62" s="8">
        <v>5.08</v>
      </c>
      <c r="F62" s="8">
        <v>1.41</v>
      </c>
      <c r="G62" s="8">
        <v>6.98</v>
      </c>
      <c r="H62" s="8">
        <v>2.79</v>
      </c>
      <c r="I62" s="8">
        <v>2.5</v>
      </c>
      <c r="J62" s="8">
        <v>1.4</v>
      </c>
      <c r="K62" s="2">
        <v>0.13</v>
      </c>
      <c r="L62" s="8">
        <v>1.1399999999999999</v>
      </c>
      <c r="M62" s="2">
        <v>0.73499999999999999</v>
      </c>
      <c r="N62" s="6">
        <v>0.27400000000000002</v>
      </c>
      <c r="O62" s="6">
        <v>0.32900000000000001</v>
      </c>
      <c r="P62" s="6">
        <v>0.45200000000000001</v>
      </c>
      <c r="Q62" s="6">
        <v>0.33</v>
      </c>
    </row>
    <row r="63" spans="1:17" x14ac:dyDescent="0.25">
      <c r="A63" s="1" t="s">
        <v>57</v>
      </c>
      <c r="B63" s="1" t="s">
        <v>32</v>
      </c>
      <c r="C63" s="1">
        <v>83.2</v>
      </c>
      <c r="D63" s="8">
        <v>4.09</v>
      </c>
      <c r="E63" s="8">
        <v>4.6500000000000004</v>
      </c>
      <c r="F63" s="8">
        <v>1.41</v>
      </c>
      <c r="G63" s="8">
        <v>7.75</v>
      </c>
      <c r="H63" s="8">
        <v>2.4700000000000002</v>
      </c>
      <c r="I63" s="8">
        <v>3.13</v>
      </c>
      <c r="J63" s="8">
        <v>1.18</v>
      </c>
      <c r="K63" s="2">
        <v>0.124</v>
      </c>
      <c r="L63" s="8">
        <v>1.35</v>
      </c>
      <c r="M63" s="2">
        <v>0.76400000000000001</v>
      </c>
      <c r="N63" s="6">
        <v>0.28399999999999997</v>
      </c>
      <c r="O63" s="6">
        <v>0.33600000000000002</v>
      </c>
      <c r="P63" s="6">
        <v>0.44800000000000001</v>
      </c>
      <c r="Q63" s="6">
        <v>0.33100000000000002</v>
      </c>
    </row>
    <row r="64" spans="1:17" x14ac:dyDescent="0.25">
      <c r="A64" s="1" t="s">
        <v>90</v>
      </c>
      <c r="B64" s="1" t="s">
        <v>61</v>
      </c>
      <c r="C64" s="1">
        <v>82</v>
      </c>
      <c r="D64" s="8">
        <v>4.83</v>
      </c>
      <c r="E64" s="8">
        <v>5.5</v>
      </c>
      <c r="F64" s="8">
        <v>1.43</v>
      </c>
      <c r="G64" s="8">
        <v>8.89</v>
      </c>
      <c r="H64" s="8">
        <v>4.28</v>
      </c>
      <c r="I64" s="8">
        <v>2.08</v>
      </c>
      <c r="J64" s="8">
        <v>1.87</v>
      </c>
      <c r="K64" s="2">
        <v>0.14899999999999999</v>
      </c>
      <c r="L64" s="8">
        <v>0.71</v>
      </c>
      <c r="M64" s="2">
        <v>0.76700000000000002</v>
      </c>
      <c r="N64" s="6">
        <v>0.246</v>
      </c>
      <c r="O64" s="6">
        <v>0.33100000000000002</v>
      </c>
      <c r="P64" s="6">
        <v>0.46400000000000002</v>
      </c>
      <c r="Q64" s="6">
        <v>0.33200000000000002</v>
      </c>
    </row>
    <row r="65" spans="1:17" x14ac:dyDescent="0.25">
      <c r="A65" s="1" t="s">
        <v>66</v>
      </c>
      <c r="B65" s="1" t="s">
        <v>67</v>
      </c>
      <c r="C65" s="1">
        <v>42</v>
      </c>
      <c r="D65" s="8">
        <v>6.21</v>
      </c>
      <c r="E65" s="8">
        <v>3.73</v>
      </c>
      <c r="F65" s="8">
        <v>1.36</v>
      </c>
      <c r="G65" s="8">
        <v>10.29</v>
      </c>
      <c r="H65" s="8">
        <v>3</v>
      </c>
      <c r="I65" s="8">
        <v>3.43</v>
      </c>
      <c r="J65" s="8">
        <v>1.93</v>
      </c>
      <c r="K65" s="2">
        <v>0.28100000000000003</v>
      </c>
      <c r="L65" s="8">
        <v>1.91</v>
      </c>
      <c r="M65" s="2">
        <v>0.64100000000000001</v>
      </c>
      <c r="N65" s="6">
        <v>0.26400000000000001</v>
      </c>
      <c r="O65" s="6">
        <v>0.33500000000000002</v>
      </c>
      <c r="P65" s="6">
        <v>0.44800000000000001</v>
      </c>
      <c r="Q65" s="6">
        <v>0.33300000000000002</v>
      </c>
    </row>
    <row r="66" spans="1:17" x14ac:dyDescent="0.25">
      <c r="A66" s="1" t="s">
        <v>157</v>
      </c>
      <c r="B66" s="1" t="s">
        <v>100</v>
      </c>
      <c r="C66" s="1">
        <v>79.099999999999994</v>
      </c>
      <c r="D66" s="8">
        <v>4.6500000000000004</v>
      </c>
      <c r="E66" s="8">
        <v>4.3</v>
      </c>
      <c r="F66" s="8">
        <v>1.27</v>
      </c>
      <c r="G66" s="8">
        <v>7.37</v>
      </c>
      <c r="H66" s="8">
        <v>1.7</v>
      </c>
      <c r="I66" s="8">
        <v>4.33</v>
      </c>
      <c r="J66" s="8">
        <v>1.25</v>
      </c>
      <c r="K66" s="2">
        <v>0.14299999999999999</v>
      </c>
      <c r="L66" s="8">
        <v>1.52</v>
      </c>
      <c r="M66" s="2">
        <v>0.61099999999999999</v>
      </c>
      <c r="N66" s="6">
        <v>0.27</v>
      </c>
      <c r="O66" s="6">
        <v>0.314</v>
      </c>
      <c r="P66" s="6">
        <v>0.48899999999999999</v>
      </c>
      <c r="Q66" s="6">
        <v>0.33400000000000002</v>
      </c>
    </row>
    <row r="67" spans="1:17" x14ac:dyDescent="0.25">
      <c r="A67" s="1" t="s">
        <v>135</v>
      </c>
      <c r="B67" s="1" t="s">
        <v>89</v>
      </c>
      <c r="C67" s="1">
        <v>55.2</v>
      </c>
      <c r="D67" s="8">
        <v>5.01</v>
      </c>
      <c r="E67" s="8">
        <v>4.91</v>
      </c>
      <c r="F67" s="8">
        <v>1.44</v>
      </c>
      <c r="G67" s="8">
        <v>7.44</v>
      </c>
      <c r="H67" s="8">
        <v>3.07</v>
      </c>
      <c r="I67" s="8">
        <v>2.42</v>
      </c>
      <c r="J67" s="8">
        <v>1.29</v>
      </c>
      <c r="K67" s="2">
        <v>0.123</v>
      </c>
      <c r="L67" s="8">
        <v>1.26</v>
      </c>
      <c r="M67" s="2">
        <v>0.68300000000000005</v>
      </c>
      <c r="N67" s="6">
        <v>0.27400000000000002</v>
      </c>
      <c r="O67" s="6">
        <v>0.33100000000000002</v>
      </c>
      <c r="P67" s="6">
        <v>0.46600000000000003</v>
      </c>
      <c r="Q67" s="6">
        <v>0.33600000000000002</v>
      </c>
    </row>
    <row r="68" spans="1:17" x14ac:dyDescent="0.25">
      <c r="A68" s="1" t="s">
        <v>99</v>
      </c>
      <c r="B68" s="1" t="s">
        <v>100</v>
      </c>
      <c r="C68" s="1">
        <v>52.1</v>
      </c>
      <c r="D68" s="8">
        <v>5.5</v>
      </c>
      <c r="E68" s="8">
        <v>4.46</v>
      </c>
      <c r="F68" s="8">
        <v>1.43</v>
      </c>
      <c r="G68" s="8">
        <v>11.35</v>
      </c>
      <c r="H68" s="8">
        <v>4.6399999999999997</v>
      </c>
      <c r="I68" s="8">
        <v>2.44</v>
      </c>
      <c r="J68" s="8">
        <v>2.06</v>
      </c>
      <c r="K68" s="2">
        <v>0.222</v>
      </c>
      <c r="L68" s="8">
        <v>0.85</v>
      </c>
      <c r="M68" s="2">
        <v>0.71899999999999997</v>
      </c>
      <c r="N68" s="6">
        <v>0.23499999999999999</v>
      </c>
      <c r="O68" s="6">
        <v>0.33300000000000002</v>
      </c>
      <c r="P68" s="6">
        <v>0.46600000000000003</v>
      </c>
      <c r="Q68" s="6">
        <v>0.33700000000000002</v>
      </c>
    </row>
    <row r="69" spans="1:17" x14ac:dyDescent="0.25">
      <c r="A69" s="1" t="s">
        <v>185</v>
      </c>
      <c r="B69" s="1" t="s">
        <v>89</v>
      </c>
      <c r="C69" s="1">
        <v>58.1</v>
      </c>
      <c r="D69" s="8">
        <v>5.86</v>
      </c>
      <c r="E69" s="8">
        <v>5.65</v>
      </c>
      <c r="F69" s="8">
        <v>1.39</v>
      </c>
      <c r="G69" s="8">
        <v>4.9400000000000004</v>
      </c>
      <c r="H69" s="8">
        <v>2.62</v>
      </c>
      <c r="I69" s="8">
        <v>1.88</v>
      </c>
      <c r="J69" s="8">
        <v>1.08</v>
      </c>
      <c r="K69" s="2">
        <v>9.7000000000000003E-2</v>
      </c>
      <c r="L69" s="8">
        <v>1.07</v>
      </c>
      <c r="M69" s="2">
        <v>0.54500000000000004</v>
      </c>
      <c r="N69" s="6">
        <v>0.28100000000000003</v>
      </c>
      <c r="O69" s="6">
        <v>0.33700000000000002</v>
      </c>
      <c r="P69" s="6">
        <v>0.47799999999999998</v>
      </c>
      <c r="Q69" s="6">
        <v>0.34</v>
      </c>
    </row>
    <row r="70" spans="1:17" x14ac:dyDescent="0.25">
      <c r="A70" s="1" t="s">
        <v>187</v>
      </c>
      <c r="B70" s="1" t="s">
        <v>18</v>
      </c>
      <c r="C70" s="1">
        <v>53.2</v>
      </c>
      <c r="D70" s="8">
        <v>5.53</v>
      </c>
      <c r="E70" s="8">
        <v>6.23</v>
      </c>
      <c r="F70" s="8">
        <v>1.4</v>
      </c>
      <c r="G70" s="8">
        <v>4.3600000000000003</v>
      </c>
      <c r="H70" s="8">
        <v>2.52</v>
      </c>
      <c r="I70" s="8">
        <v>1.73</v>
      </c>
      <c r="J70" s="8">
        <v>1.68</v>
      </c>
      <c r="K70" s="2">
        <v>0.122</v>
      </c>
      <c r="L70" s="8">
        <v>0.76</v>
      </c>
      <c r="M70" s="2">
        <v>0.68300000000000005</v>
      </c>
      <c r="N70" s="6">
        <v>0.28299999999999997</v>
      </c>
      <c r="O70" s="6">
        <v>0.33300000000000002</v>
      </c>
      <c r="P70" s="6">
        <v>0.49099999999999999</v>
      </c>
      <c r="Q70" s="6">
        <v>0.34100000000000003</v>
      </c>
    </row>
    <row r="71" spans="1:17" x14ac:dyDescent="0.25">
      <c r="A71" s="1" t="s">
        <v>113</v>
      </c>
      <c r="B71" s="1" t="s">
        <v>32</v>
      </c>
      <c r="C71" s="1">
        <v>49.2</v>
      </c>
      <c r="D71" s="8">
        <v>4.17</v>
      </c>
      <c r="E71" s="8">
        <v>5.32</v>
      </c>
      <c r="F71" s="8">
        <v>1.51</v>
      </c>
      <c r="G71" s="8">
        <v>7.25</v>
      </c>
      <c r="H71" s="8">
        <v>4.71</v>
      </c>
      <c r="I71" s="8">
        <v>1.54</v>
      </c>
      <c r="J71" s="8">
        <v>1.45</v>
      </c>
      <c r="K71" s="2">
        <v>0.16300000000000001</v>
      </c>
      <c r="L71" s="8">
        <v>1.37</v>
      </c>
      <c r="M71" s="2">
        <v>0.80800000000000005</v>
      </c>
      <c r="N71" s="6">
        <v>0.25900000000000001</v>
      </c>
      <c r="O71" s="6">
        <v>0.35799999999999998</v>
      </c>
      <c r="P71" s="6">
        <v>0.45500000000000002</v>
      </c>
      <c r="Q71" s="6">
        <v>0.34300000000000003</v>
      </c>
    </row>
    <row r="72" spans="1:17" x14ac:dyDescent="0.25">
      <c r="A72" s="1" t="s">
        <v>104</v>
      </c>
      <c r="B72" s="1" t="s">
        <v>105</v>
      </c>
      <c r="C72" s="1">
        <v>52</v>
      </c>
      <c r="D72" s="8">
        <v>6.23</v>
      </c>
      <c r="E72" s="8">
        <v>5.2</v>
      </c>
      <c r="F72" s="8">
        <v>1.4</v>
      </c>
      <c r="G72" s="8">
        <v>5.0199999999999996</v>
      </c>
      <c r="H72" s="8">
        <v>1.9</v>
      </c>
      <c r="I72" s="8">
        <v>2.64</v>
      </c>
      <c r="J72" s="8">
        <v>1.38</v>
      </c>
      <c r="K72" s="2">
        <v>0.13300000000000001</v>
      </c>
      <c r="L72" s="8">
        <v>1.4</v>
      </c>
      <c r="M72" s="2">
        <v>0.50900000000000001</v>
      </c>
      <c r="N72" s="6">
        <v>0.30199999999999999</v>
      </c>
      <c r="O72" s="6">
        <v>0.34100000000000003</v>
      </c>
      <c r="P72" s="6">
        <v>0.47799999999999998</v>
      </c>
      <c r="Q72" s="6">
        <v>0.34300000000000003</v>
      </c>
    </row>
    <row r="73" spans="1:17" x14ac:dyDescent="0.25">
      <c r="A73" s="1" t="s">
        <v>184</v>
      </c>
      <c r="B73" s="1" t="s">
        <v>54</v>
      </c>
      <c r="C73" s="1">
        <v>51.1</v>
      </c>
      <c r="D73" s="8">
        <v>4.91</v>
      </c>
      <c r="E73" s="8">
        <v>4.6399999999999997</v>
      </c>
      <c r="F73" s="8">
        <v>1.44</v>
      </c>
      <c r="G73" s="8">
        <v>9.4700000000000006</v>
      </c>
      <c r="H73" s="8">
        <v>3.68</v>
      </c>
      <c r="I73" s="8">
        <v>2.57</v>
      </c>
      <c r="J73" s="8">
        <v>1.75</v>
      </c>
      <c r="K73" s="2">
        <v>0.17199999999999999</v>
      </c>
      <c r="L73" s="8">
        <v>0.88</v>
      </c>
      <c r="M73" s="2">
        <v>0.73799999999999999</v>
      </c>
      <c r="N73" s="6">
        <v>0.26600000000000001</v>
      </c>
      <c r="O73" s="6">
        <v>0.33600000000000002</v>
      </c>
      <c r="P73" s="6">
        <v>0.49199999999999999</v>
      </c>
      <c r="Q73" s="6">
        <v>0.34399999999999997</v>
      </c>
    </row>
    <row r="74" spans="1:17" x14ac:dyDescent="0.25">
      <c r="A74" s="1" t="s">
        <v>141</v>
      </c>
      <c r="B74" s="1" t="s">
        <v>28</v>
      </c>
      <c r="C74" s="1">
        <v>93.1</v>
      </c>
      <c r="D74" s="8">
        <v>5.1100000000000003</v>
      </c>
      <c r="E74" s="8">
        <v>5.1100000000000003</v>
      </c>
      <c r="F74" s="8">
        <v>1.4</v>
      </c>
      <c r="G74" s="8">
        <v>9.74</v>
      </c>
      <c r="H74" s="8">
        <v>3.95</v>
      </c>
      <c r="I74" s="8">
        <v>2.46</v>
      </c>
      <c r="J74" s="8">
        <v>1.93</v>
      </c>
      <c r="K74" s="2">
        <v>0.17899999999999999</v>
      </c>
      <c r="L74" s="8">
        <v>0.8</v>
      </c>
      <c r="M74" s="2">
        <v>0.71099999999999997</v>
      </c>
      <c r="N74" s="6">
        <v>0.247</v>
      </c>
      <c r="O74" s="6">
        <v>0.33900000000000002</v>
      </c>
      <c r="P74" s="6">
        <v>0.47799999999999998</v>
      </c>
      <c r="Q74" s="6">
        <v>0.34399999999999997</v>
      </c>
    </row>
    <row r="75" spans="1:17" x14ac:dyDescent="0.25">
      <c r="A75" s="1" t="s">
        <v>84</v>
      </c>
      <c r="B75" s="1" t="s">
        <v>85</v>
      </c>
      <c r="C75" s="1">
        <v>69.099999999999994</v>
      </c>
      <c r="D75" s="8">
        <v>4.8</v>
      </c>
      <c r="E75" s="8">
        <v>4.3</v>
      </c>
      <c r="F75" s="8">
        <v>1.57</v>
      </c>
      <c r="G75" s="8">
        <v>8.9600000000000009</v>
      </c>
      <c r="H75" s="8">
        <v>4.8</v>
      </c>
      <c r="I75" s="8">
        <v>1.86</v>
      </c>
      <c r="J75" s="8">
        <v>1.04</v>
      </c>
      <c r="K75" s="2">
        <v>0.16</v>
      </c>
      <c r="L75" s="8">
        <v>1.92</v>
      </c>
      <c r="M75" s="2">
        <v>0.71899999999999997</v>
      </c>
      <c r="N75" s="6">
        <v>0.27200000000000002</v>
      </c>
      <c r="O75" s="6">
        <v>0.36099999999999999</v>
      </c>
      <c r="P75" s="6">
        <v>0.45700000000000002</v>
      </c>
      <c r="Q75" s="6">
        <v>0.34499999999999997</v>
      </c>
    </row>
    <row r="76" spans="1:17" x14ac:dyDescent="0.25">
      <c r="A76" s="1" t="s">
        <v>166</v>
      </c>
      <c r="B76" s="1" t="s">
        <v>67</v>
      </c>
      <c r="C76" s="1">
        <v>86</v>
      </c>
      <c r="D76" s="8">
        <v>5.55</v>
      </c>
      <c r="E76" s="8">
        <v>5.81</v>
      </c>
      <c r="F76" s="8">
        <v>1.45</v>
      </c>
      <c r="G76" s="8">
        <v>6.91</v>
      </c>
      <c r="H76" s="8">
        <v>2.72</v>
      </c>
      <c r="I76" s="8">
        <v>2.54</v>
      </c>
      <c r="J76" s="8">
        <v>1.36</v>
      </c>
      <c r="K76" s="2">
        <v>9.8000000000000004E-2</v>
      </c>
      <c r="L76" s="8">
        <v>0.68</v>
      </c>
      <c r="M76" s="2">
        <v>0.65300000000000002</v>
      </c>
      <c r="N76" s="6">
        <v>0.28399999999999997</v>
      </c>
      <c r="O76" s="6">
        <v>0.34100000000000003</v>
      </c>
      <c r="P76" s="6">
        <v>0.48699999999999999</v>
      </c>
      <c r="Q76" s="6">
        <v>0.34599999999999997</v>
      </c>
    </row>
    <row r="77" spans="1:17" x14ac:dyDescent="0.25">
      <c r="A77" s="1" t="s">
        <v>46</v>
      </c>
      <c r="B77" s="1" t="s">
        <v>32</v>
      </c>
      <c r="C77" s="1">
        <v>81.2</v>
      </c>
      <c r="D77" s="8">
        <v>3.2</v>
      </c>
      <c r="E77" s="8">
        <v>5.35</v>
      </c>
      <c r="F77" s="8">
        <v>1.67</v>
      </c>
      <c r="G77" s="8">
        <v>6.83</v>
      </c>
      <c r="H77" s="8">
        <v>6.06</v>
      </c>
      <c r="I77" s="8">
        <v>1.1299999999999999</v>
      </c>
      <c r="J77" s="8">
        <v>1.21</v>
      </c>
      <c r="K77" s="2">
        <v>0.17199999999999999</v>
      </c>
      <c r="L77" s="8">
        <v>1.97</v>
      </c>
      <c r="M77" s="2">
        <v>0.83199999999999996</v>
      </c>
      <c r="N77" s="6">
        <v>0.26</v>
      </c>
      <c r="O77" s="6">
        <v>0.36899999999999999</v>
      </c>
      <c r="P77" s="6">
        <v>0.44900000000000001</v>
      </c>
      <c r="Q77" s="6">
        <v>0.34699999999999998</v>
      </c>
    </row>
    <row r="78" spans="1:17" x14ac:dyDescent="0.25">
      <c r="A78" s="1" t="s">
        <v>128</v>
      </c>
      <c r="B78" s="1" t="s">
        <v>112</v>
      </c>
      <c r="C78" s="1">
        <v>94</v>
      </c>
      <c r="D78" s="8">
        <v>4.0199999999999996</v>
      </c>
      <c r="E78" s="8">
        <v>5.17</v>
      </c>
      <c r="F78" s="8">
        <v>1.43</v>
      </c>
      <c r="G78" s="8">
        <v>5.46</v>
      </c>
      <c r="H78" s="8">
        <v>2.2000000000000002</v>
      </c>
      <c r="I78" s="8">
        <v>2.48</v>
      </c>
      <c r="J78" s="8">
        <v>1.63</v>
      </c>
      <c r="K78" s="2">
        <v>0.152</v>
      </c>
      <c r="L78" s="8">
        <v>1.25</v>
      </c>
      <c r="M78" s="2">
        <v>0.76700000000000002</v>
      </c>
      <c r="N78" s="6">
        <v>0.29299999999999998</v>
      </c>
      <c r="O78" s="6">
        <v>0.33500000000000002</v>
      </c>
      <c r="P78" s="6">
        <v>0.496</v>
      </c>
      <c r="Q78" s="6">
        <v>0.34699999999999998</v>
      </c>
    </row>
    <row r="79" spans="1:17" x14ac:dyDescent="0.25">
      <c r="A79" s="1" t="s">
        <v>178</v>
      </c>
      <c r="B79" s="1" t="s">
        <v>63</v>
      </c>
      <c r="C79" s="1">
        <v>46.2</v>
      </c>
      <c r="D79" s="8">
        <v>4.05</v>
      </c>
      <c r="E79" s="8">
        <v>4.45</v>
      </c>
      <c r="F79" s="8">
        <v>1.59</v>
      </c>
      <c r="G79" s="8">
        <v>10.41</v>
      </c>
      <c r="H79" s="8">
        <v>4.4400000000000004</v>
      </c>
      <c r="I79" s="8">
        <v>2.35</v>
      </c>
      <c r="J79" s="8">
        <v>1.1599999999999999</v>
      </c>
      <c r="K79" s="2">
        <v>0.128</v>
      </c>
      <c r="L79" s="8">
        <v>1.1499999999999999</v>
      </c>
      <c r="M79" s="2">
        <v>0.78100000000000003</v>
      </c>
      <c r="N79" s="6">
        <v>0.27700000000000002</v>
      </c>
      <c r="O79" s="6">
        <v>0.35699999999999998</v>
      </c>
      <c r="P79" s="6">
        <v>0.46700000000000003</v>
      </c>
      <c r="Q79" s="6">
        <v>0.34699999999999998</v>
      </c>
    </row>
    <row r="80" spans="1:17" x14ac:dyDescent="0.25">
      <c r="A80" s="1" t="s">
        <v>149</v>
      </c>
      <c r="B80" s="1" t="s">
        <v>139</v>
      </c>
      <c r="C80" s="1">
        <v>75</v>
      </c>
      <c r="D80" s="8">
        <v>4.2</v>
      </c>
      <c r="E80" s="8">
        <v>4.99</v>
      </c>
      <c r="F80" s="8">
        <v>1.57</v>
      </c>
      <c r="G80" s="8">
        <v>7.68</v>
      </c>
      <c r="H80" s="8">
        <v>3.36</v>
      </c>
      <c r="I80" s="8">
        <v>2.29</v>
      </c>
      <c r="J80" s="8">
        <v>0.84</v>
      </c>
      <c r="K80" s="2">
        <v>9.0999999999999998E-2</v>
      </c>
      <c r="L80" s="8">
        <v>1.45</v>
      </c>
      <c r="M80" s="2">
        <v>0.749</v>
      </c>
      <c r="N80" s="6">
        <v>0.29799999999999999</v>
      </c>
      <c r="O80" s="6">
        <v>0.37</v>
      </c>
      <c r="P80" s="6">
        <v>0.44400000000000001</v>
      </c>
      <c r="Q80" s="6">
        <v>0.34699999999999998</v>
      </c>
    </row>
    <row r="81" spans="1:17" x14ac:dyDescent="0.25">
      <c r="A81" s="1" t="s">
        <v>159</v>
      </c>
      <c r="B81" s="1" t="s">
        <v>83</v>
      </c>
      <c r="C81" s="1">
        <v>77.099999999999994</v>
      </c>
      <c r="D81" s="8">
        <v>5.7</v>
      </c>
      <c r="E81" s="8">
        <v>4.25</v>
      </c>
      <c r="F81" s="8">
        <v>1.55</v>
      </c>
      <c r="G81" s="8">
        <v>8.26</v>
      </c>
      <c r="H81" s="8">
        <v>3.38</v>
      </c>
      <c r="I81" s="8">
        <v>2.4500000000000002</v>
      </c>
      <c r="J81" s="8">
        <v>1.28</v>
      </c>
      <c r="K81" s="2">
        <v>0.186</v>
      </c>
      <c r="L81" s="8">
        <v>1.95</v>
      </c>
      <c r="M81" s="2">
        <v>0.66</v>
      </c>
      <c r="N81" s="6">
        <v>0.28799999999999998</v>
      </c>
      <c r="O81" s="6">
        <v>0.35799999999999998</v>
      </c>
      <c r="P81" s="6">
        <v>0.45600000000000002</v>
      </c>
      <c r="Q81" s="6">
        <v>0.34699999999999998</v>
      </c>
    </row>
    <row r="82" spans="1:17" x14ac:dyDescent="0.25">
      <c r="A82" s="1" t="s">
        <v>69</v>
      </c>
      <c r="B82" s="1" t="s">
        <v>24</v>
      </c>
      <c r="C82" s="1">
        <v>87</v>
      </c>
      <c r="D82" s="8">
        <v>4.66</v>
      </c>
      <c r="E82" s="8">
        <v>4.62</v>
      </c>
      <c r="F82" s="8">
        <v>1.45</v>
      </c>
      <c r="G82" s="8">
        <v>6.72</v>
      </c>
      <c r="H82" s="8">
        <v>2.59</v>
      </c>
      <c r="I82" s="8">
        <v>2.6</v>
      </c>
      <c r="J82" s="8">
        <v>1.55</v>
      </c>
      <c r="K82" s="2">
        <v>0.16900000000000001</v>
      </c>
      <c r="L82" s="8">
        <v>1.57</v>
      </c>
      <c r="M82" s="2">
        <v>0.752</v>
      </c>
      <c r="N82" s="6">
        <v>0.28499999999999998</v>
      </c>
      <c r="O82" s="6">
        <v>0.33100000000000002</v>
      </c>
      <c r="P82" s="6">
        <v>0.50800000000000001</v>
      </c>
      <c r="Q82" s="6">
        <v>0.34899999999999998</v>
      </c>
    </row>
    <row r="83" spans="1:17" x14ac:dyDescent="0.25">
      <c r="A83" s="1" t="s">
        <v>97</v>
      </c>
      <c r="B83" s="1" t="s">
        <v>56</v>
      </c>
      <c r="C83" s="1">
        <v>53.1</v>
      </c>
      <c r="D83" s="8">
        <v>4.8899999999999997</v>
      </c>
      <c r="E83" s="8">
        <v>5.38</v>
      </c>
      <c r="F83" s="8">
        <v>1.56</v>
      </c>
      <c r="G83" s="8">
        <v>7.09</v>
      </c>
      <c r="H83" s="8">
        <v>4.22</v>
      </c>
      <c r="I83" s="8">
        <v>1.68</v>
      </c>
      <c r="J83" s="8">
        <v>1.52</v>
      </c>
      <c r="K83" s="2">
        <v>0.155</v>
      </c>
      <c r="L83" s="8">
        <v>1.29</v>
      </c>
      <c r="M83" s="2">
        <v>0.749</v>
      </c>
      <c r="N83" s="6">
        <v>0.27200000000000002</v>
      </c>
      <c r="O83" s="6">
        <v>0.35399999999999998</v>
      </c>
      <c r="P83" s="6">
        <v>0.47399999999999998</v>
      </c>
      <c r="Q83" s="6">
        <v>0.35</v>
      </c>
    </row>
    <row r="84" spans="1:17" x14ac:dyDescent="0.25">
      <c r="A84" s="1" t="s">
        <v>208</v>
      </c>
      <c r="B84" s="1" t="s">
        <v>28</v>
      </c>
      <c r="C84" s="1">
        <v>47.1</v>
      </c>
      <c r="D84" s="8">
        <v>5.7</v>
      </c>
      <c r="E84" s="8">
        <v>5</v>
      </c>
      <c r="F84" s="8">
        <v>1.52</v>
      </c>
      <c r="G84" s="8">
        <v>7.42</v>
      </c>
      <c r="H84" s="8">
        <v>3.61</v>
      </c>
      <c r="I84" s="8">
        <v>2.0499999999999998</v>
      </c>
      <c r="J84" s="8">
        <v>1.33</v>
      </c>
      <c r="K84" s="2">
        <v>0.13200000000000001</v>
      </c>
      <c r="L84" s="8">
        <v>1.25</v>
      </c>
      <c r="M84" s="2">
        <v>0.67500000000000004</v>
      </c>
      <c r="N84" s="6">
        <v>0.28199999999999997</v>
      </c>
      <c r="O84" s="6">
        <v>0.34599999999999997</v>
      </c>
      <c r="P84" s="6">
        <v>0.495</v>
      </c>
      <c r="Q84" s="6">
        <v>0.35</v>
      </c>
    </row>
    <row r="85" spans="1:17" x14ac:dyDescent="0.25">
      <c r="A85" s="1" t="s">
        <v>169</v>
      </c>
      <c r="B85" s="1" t="s">
        <v>109</v>
      </c>
      <c r="C85" s="1">
        <v>89.2</v>
      </c>
      <c r="D85" s="8">
        <v>5.82</v>
      </c>
      <c r="E85" s="8">
        <v>4.21</v>
      </c>
      <c r="F85" s="8">
        <v>1.58</v>
      </c>
      <c r="G85" s="8">
        <v>9.0299999999999994</v>
      </c>
      <c r="H85" s="8">
        <v>3.11</v>
      </c>
      <c r="I85" s="8">
        <v>2.9</v>
      </c>
      <c r="J85" s="8">
        <v>1.3</v>
      </c>
      <c r="K85" s="2">
        <v>0.16</v>
      </c>
      <c r="L85" s="8">
        <v>1.58</v>
      </c>
      <c r="M85" s="2">
        <v>0.67600000000000005</v>
      </c>
      <c r="N85" s="6">
        <v>0.29799999999999999</v>
      </c>
      <c r="O85" s="6">
        <v>0.35899999999999999</v>
      </c>
      <c r="P85" s="6">
        <v>0.47599999999999998</v>
      </c>
      <c r="Q85" s="6">
        <v>0.35199999999999998</v>
      </c>
    </row>
    <row r="86" spans="1:17" x14ac:dyDescent="0.25">
      <c r="A86" s="1" t="s">
        <v>76</v>
      </c>
      <c r="B86" s="1" t="s">
        <v>28</v>
      </c>
      <c r="C86" s="1">
        <v>103.2</v>
      </c>
      <c r="D86" s="8">
        <v>3.82</v>
      </c>
      <c r="E86" s="8">
        <v>4.53</v>
      </c>
      <c r="F86" s="8">
        <v>1.41</v>
      </c>
      <c r="G86" s="8">
        <v>6.34</v>
      </c>
      <c r="H86" s="8">
        <v>1.74</v>
      </c>
      <c r="I86" s="8">
        <v>3.65</v>
      </c>
      <c r="J86" s="8">
        <v>1.65</v>
      </c>
      <c r="K86" s="2">
        <v>0.19400000000000001</v>
      </c>
      <c r="L86" s="8">
        <v>1.95</v>
      </c>
      <c r="M86" s="2">
        <v>0.78700000000000003</v>
      </c>
      <c r="N86" s="6">
        <v>0.29599999999999999</v>
      </c>
      <c r="O86" s="6">
        <v>0.34</v>
      </c>
      <c r="P86" s="6">
        <v>0.50700000000000001</v>
      </c>
      <c r="Q86" s="6">
        <v>0.35299999999999998</v>
      </c>
    </row>
    <row r="87" spans="1:17" x14ac:dyDescent="0.25">
      <c r="A87" s="1" t="s">
        <v>147</v>
      </c>
      <c r="B87" s="1" t="s">
        <v>38</v>
      </c>
      <c r="C87" s="1">
        <v>59.2</v>
      </c>
      <c r="D87" s="8">
        <v>5.13</v>
      </c>
      <c r="E87" s="8">
        <v>5.56</v>
      </c>
      <c r="F87" s="8">
        <v>1.58</v>
      </c>
      <c r="G87" s="8">
        <v>6.49</v>
      </c>
      <c r="H87" s="8">
        <v>3.62</v>
      </c>
      <c r="I87" s="8">
        <v>1.79</v>
      </c>
      <c r="J87" s="8">
        <v>1.51</v>
      </c>
      <c r="K87" s="2">
        <v>0.13200000000000001</v>
      </c>
      <c r="L87" s="8">
        <v>1</v>
      </c>
      <c r="M87" s="2">
        <v>0.74099999999999999</v>
      </c>
      <c r="N87" s="6">
        <v>0.28999999999999998</v>
      </c>
      <c r="O87" s="6">
        <v>0.35399999999999998</v>
      </c>
      <c r="P87" s="6">
        <v>0.49399999999999999</v>
      </c>
      <c r="Q87" s="6">
        <v>0.35299999999999998</v>
      </c>
    </row>
    <row r="88" spans="1:17" x14ac:dyDescent="0.25">
      <c r="A88" s="1" t="s">
        <v>179</v>
      </c>
      <c r="B88" s="1" t="s">
        <v>56</v>
      </c>
      <c r="C88" s="1">
        <v>43</v>
      </c>
      <c r="D88" s="8">
        <v>5.86</v>
      </c>
      <c r="E88" s="8">
        <v>5.88</v>
      </c>
      <c r="F88" s="8">
        <v>1.56</v>
      </c>
      <c r="G88" s="8">
        <v>6.7</v>
      </c>
      <c r="H88" s="8">
        <v>5.0199999999999996</v>
      </c>
      <c r="I88" s="8">
        <v>1.33</v>
      </c>
      <c r="J88" s="8">
        <v>2.09</v>
      </c>
      <c r="K88" s="2">
        <v>0.192</v>
      </c>
      <c r="L88" s="8">
        <v>1.08</v>
      </c>
      <c r="M88" s="2">
        <v>0.63</v>
      </c>
      <c r="N88" s="6">
        <v>0.25</v>
      </c>
      <c r="O88" s="6">
        <v>0.34499999999999997</v>
      </c>
      <c r="P88" s="6">
        <v>0.49399999999999999</v>
      </c>
      <c r="Q88" s="6">
        <v>0.35299999999999998</v>
      </c>
    </row>
    <row r="89" spans="1:17" x14ac:dyDescent="0.25">
      <c r="A89" s="1" t="s">
        <v>186</v>
      </c>
      <c r="B89" s="1" t="s">
        <v>56</v>
      </c>
      <c r="C89" s="1">
        <v>43.2</v>
      </c>
      <c r="D89" s="8">
        <v>5.15</v>
      </c>
      <c r="E89" s="8">
        <v>5.08</v>
      </c>
      <c r="F89" s="8">
        <v>1.58</v>
      </c>
      <c r="G89" s="8">
        <v>5.36</v>
      </c>
      <c r="H89" s="8">
        <v>3.5</v>
      </c>
      <c r="I89" s="8">
        <v>1.53</v>
      </c>
      <c r="J89" s="8">
        <v>1.44</v>
      </c>
      <c r="K89" s="2">
        <v>0.17499999999999999</v>
      </c>
      <c r="L89" s="8">
        <v>1.55</v>
      </c>
      <c r="M89" s="2">
        <v>0.73099999999999998</v>
      </c>
      <c r="N89" s="6">
        <v>0.29199999999999998</v>
      </c>
      <c r="O89" s="6">
        <v>0.35699999999999998</v>
      </c>
      <c r="P89" s="6">
        <v>0.48299999999999998</v>
      </c>
      <c r="Q89" s="6">
        <v>0.35399999999999998</v>
      </c>
    </row>
    <row r="90" spans="1:17" x14ac:dyDescent="0.25">
      <c r="A90" s="1" t="s">
        <v>144</v>
      </c>
      <c r="B90" s="1" t="s">
        <v>119</v>
      </c>
      <c r="C90" s="1">
        <v>44.1</v>
      </c>
      <c r="D90" s="8">
        <v>4.26</v>
      </c>
      <c r="E90" s="8">
        <v>5.07</v>
      </c>
      <c r="F90" s="8">
        <v>1.44</v>
      </c>
      <c r="G90" s="8">
        <v>9.34</v>
      </c>
      <c r="H90" s="8">
        <v>3.86</v>
      </c>
      <c r="I90" s="8">
        <v>2.42</v>
      </c>
      <c r="J90" s="8">
        <v>2.0299999999999998</v>
      </c>
      <c r="K90" s="2">
        <v>0.189</v>
      </c>
      <c r="L90" s="8">
        <v>0.83</v>
      </c>
      <c r="M90" s="2">
        <v>0.83299999999999996</v>
      </c>
      <c r="N90" s="6">
        <v>0.26</v>
      </c>
      <c r="O90" s="6">
        <v>0.34499999999999997</v>
      </c>
      <c r="P90" s="6">
        <v>0.503</v>
      </c>
      <c r="Q90" s="6">
        <v>0.35499999999999998</v>
      </c>
    </row>
    <row r="91" spans="1:17" x14ac:dyDescent="0.25">
      <c r="A91" s="1" t="s">
        <v>106</v>
      </c>
      <c r="B91" s="1" t="s">
        <v>54</v>
      </c>
      <c r="C91" s="1">
        <v>70.2</v>
      </c>
      <c r="D91" s="8">
        <v>5.09</v>
      </c>
      <c r="E91" s="8">
        <v>5.56</v>
      </c>
      <c r="F91" s="8">
        <v>1.54</v>
      </c>
      <c r="G91" s="8">
        <v>7.13</v>
      </c>
      <c r="H91" s="8">
        <v>4.33</v>
      </c>
      <c r="I91" s="8">
        <v>1.65</v>
      </c>
      <c r="J91" s="8">
        <v>2.17</v>
      </c>
      <c r="K91" s="2">
        <v>0.19500000000000001</v>
      </c>
      <c r="L91" s="8">
        <v>0.99</v>
      </c>
      <c r="M91" s="2">
        <v>0.74299999999999999</v>
      </c>
      <c r="N91" s="6">
        <v>0.26800000000000002</v>
      </c>
      <c r="O91" s="6">
        <v>0.34799999999999998</v>
      </c>
      <c r="P91" s="6">
        <v>0.51100000000000001</v>
      </c>
      <c r="Q91" s="6">
        <v>0.35599999999999998</v>
      </c>
    </row>
    <row r="92" spans="1:17" x14ac:dyDescent="0.25">
      <c r="A92" s="1" t="s">
        <v>156</v>
      </c>
      <c r="B92" s="1" t="s">
        <v>28</v>
      </c>
      <c r="C92" s="1">
        <v>69</v>
      </c>
      <c r="D92" s="8">
        <v>6</v>
      </c>
      <c r="E92" s="8">
        <v>4.7300000000000004</v>
      </c>
      <c r="F92" s="8">
        <v>1.57</v>
      </c>
      <c r="G92" s="8">
        <v>8.8699999999999992</v>
      </c>
      <c r="H92" s="8">
        <v>4.17</v>
      </c>
      <c r="I92" s="8">
        <v>2.13</v>
      </c>
      <c r="J92" s="8">
        <v>1.7</v>
      </c>
      <c r="K92" s="2">
        <v>0.191</v>
      </c>
      <c r="L92" s="8">
        <v>1.4</v>
      </c>
      <c r="M92" s="2">
        <v>0.69</v>
      </c>
      <c r="N92" s="6">
        <v>0.27900000000000003</v>
      </c>
      <c r="O92" s="6">
        <v>0.35899999999999999</v>
      </c>
      <c r="P92" s="6">
        <v>0.48899999999999999</v>
      </c>
      <c r="Q92" s="6">
        <v>0.35599999999999998</v>
      </c>
    </row>
    <row r="93" spans="1:17" x14ac:dyDescent="0.25">
      <c r="A93" s="1" t="s">
        <v>167</v>
      </c>
      <c r="B93" s="1" t="s">
        <v>54</v>
      </c>
      <c r="C93" s="1">
        <v>45.1</v>
      </c>
      <c r="D93" s="8">
        <v>3.97</v>
      </c>
      <c r="E93" s="8">
        <v>5.01</v>
      </c>
      <c r="F93" s="8">
        <v>1.54</v>
      </c>
      <c r="G93" s="8">
        <v>7.94</v>
      </c>
      <c r="H93" s="8">
        <v>4.76</v>
      </c>
      <c r="I93" s="8">
        <v>1.67</v>
      </c>
      <c r="J93" s="8">
        <v>1.99</v>
      </c>
      <c r="K93" s="2">
        <v>0.222</v>
      </c>
      <c r="L93" s="8">
        <v>1.29</v>
      </c>
      <c r="M93" s="2">
        <v>0.80400000000000005</v>
      </c>
      <c r="N93" s="6">
        <v>0.26100000000000001</v>
      </c>
      <c r="O93" s="6">
        <v>0.34799999999999998</v>
      </c>
      <c r="P93" s="6">
        <v>0.51700000000000002</v>
      </c>
      <c r="Q93" s="6">
        <v>0.35699999999999998</v>
      </c>
    </row>
    <row r="94" spans="1:17" x14ac:dyDescent="0.25">
      <c r="A94" s="1" t="s">
        <v>207</v>
      </c>
      <c r="B94" s="1" t="s">
        <v>87</v>
      </c>
      <c r="C94" s="1">
        <v>43</v>
      </c>
      <c r="D94" s="8">
        <v>5.23</v>
      </c>
      <c r="E94" s="8">
        <v>5.94</v>
      </c>
      <c r="F94" s="8">
        <v>1.44</v>
      </c>
      <c r="G94" s="8">
        <v>6.49</v>
      </c>
      <c r="H94" s="8">
        <v>4.4000000000000004</v>
      </c>
      <c r="I94" s="8">
        <v>1.48</v>
      </c>
      <c r="J94" s="8">
        <v>2.2999999999999998</v>
      </c>
      <c r="K94" s="2">
        <v>0.20399999999999999</v>
      </c>
      <c r="L94" s="8">
        <v>1.07</v>
      </c>
      <c r="M94" s="2">
        <v>0.746</v>
      </c>
      <c r="N94" s="6">
        <v>0.252</v>
      </c>
      <c r="O94" s="6">
        <v>0.34200000000000003</v>
      </c>
      <c r="P94" s="6">
        <v>0.52800000000000002</v>
      </c>
      <c r="Q94" s="6">
        <v>0.35899999999999999</v>
      </c>
    </row>
    <row r="95" spans="1:17" x14ac:dyDescent="0.25">
      <c r="A95" s="1" t="s">
        <v>161</v>
      </c>
      <c r="B95" s="1" t="s">
        <v>28</v>
      </c>
      <c r="C95" s="1">
        <v>54.1</v>
      </c>
      <c r="D95" s="8">
        <v>5.63</v>
      </c>
      <c r="E95" s="8">
        <v>5.3</v>
      </c>
      <c r="F95" s="8">
        <v>1.51</v>
      </c>
      <c r="G95" s="8">
        <v>6.46</v>
      </c>
      <c r="H95" s="8">
        <v>3.31</v>
      </c>
      <c r="I95" s="8">
        <v>1.95</v>
      </c>
      <c r="J95" s="8">
        <v>1.82</v>
      </c>
      <c r="K95" s="2">
        <v>0.183</v>
      </c>
      <c r="L95" s="8">
        <v>1.43</v>
      </c>
      <c r="M95" s="2">
        <v>0.72199999999999998</v>
      </c>
      <c r="N95" s="6">
        <v>0.28299999999999997</v>
      </c>
      <c r="O95" s="6">
        <v>0.35199999999999998</v>
      </c>
      <c r="P95" s="6">
        <v>0.51100000000000001</v>
      </c>
      <c r="Q95" s="6">
        <v>0.36099999999999999</v>
      </c>
    </row>
    <row r="96" spans="1:17" x14ac:dyDescent="0.25">
      <c r="A96" s="1" t="s">
        <v>143</v>
      </c>
      <c r="B96" s="1" t="s">
        <v>112</v>
      </c>
      <c r="C96" s="1">
        <v>87.2</v>
      </c>
      <c r="D96" s="8">
        <v>5.24</v>
      </c>
      <c r="E96" s="8">
        <v>6.02</v>
      </c>
      <c r="F96" s="8">
        <v>1.69</v>
      </c>
      <c r="G96" s="8">
        <v>7.8</v>
      </c>
      <c r="H96" s="8">
        <v>4.62</v>
      </c>
      <c r="I96" s="8">
        <v>1.69</v>
      </c>
      <c r="J96" s="8">
        <v>1.64</v>
      </c>
      <c r="K96" s="2">
        <v>0.124</v>
      </c>
      <c r="L96" s="8">
        <v>0.71</v>
      </c>
      <c r="M96" s="2">
        <v>0.745</v>
      </c>
      <c r="N96" s="6">
        <v>0.28999999999999998</v>
      </c>
      <c r="O96" s="6">
        <v>0.37</v>
      </c>
      <c r="P96" s="6">
        <v>0.49299999999999999</v>
      </c>
      <c r="Q96" s="6">
        <v>0.36399999999999999</v>
      </c>
    </row>
    <row r="97" spans="1:17" x14ac:dyDescent="0.25">
      <c r="A97" s="1" t="s">
        <v>155</v>
      </c>
      <c r="B97" s="1" t="s">
        <v>43</v>
      </c>
      <c r="C97" s="1">
        <v>54</v>
      </c>
      <c r="D97" s="8">
        <v>6.67</v>
      </c>
      <c r="E97" s="8">
        <v>6.14</v>
      </c>
      <c r="F97" s="8">
        <v>1.39</v>
      </c>
      <c r="G97" s="8">
        <v>5.5</v>
      </c>
      <c r="H97" s="8">
        <v>2.5</v>
      </c>
      <c r="I97" s="8">
        <v>2.2000000000000002</v>
      </c>
      <c r="J97" s="8">
        <v>2.83</v>
      </c>
      <c r="K97" s="2">
        <v>0.189</v>
      </c>
      <c r="L97" s="8">
        <v>0.77</v>
      </c>
      <c r="M97" s="2">
        <v>0.625</v>
      </c>
      <c r="N97" s="6">
        <v>0.27400000000000002</v>
      </c>
      <c r="O97" s="6">
        <v>0.31900000000000001</v>
      </c>
      <c r="P97" s="6">
        <v>0.57099999999999995</v>
      </c>
      <c r="Q97" s="6">
        <v>0.36399999999999999</v>
      </c>
    </row>
    <row r="98" spans="1:17" x14ac:dyDescent="0.25">
      <c r="A98" s="1" t="s">
        <v>182</v>
      </c>
      <c r="B98" s="1" t="s">
        <v>61</v>
      </c>
      <c r="C98" s="1">
        <v>57</v>
      </c>
      <c r="D98" s="8">
        <v>7.11</v>
      </c>
      <c r="E98" s="8">
        <v>4.9000000000000004</v>
      </c>
      <c r="F98" s="8">
        <v>1.53</v>
      </c>
      <c r="G98" s="8">
        <v>8.3699999999999992</v>
      </c>
      <c r="H98" s="8">
        <v>3.32</v>
      </c>
      <c r="I98" s="8">
        <v>2.52</v>
      </c>
      <c r="J98" s="8">
        <v>2.37</v>
      </c>
      <c r="K98" s="2">
        <v>0.224</v>
      </c>
      <c r="L98" s="8">
        <v>1.19</v>
      </c>
      <c r="M98" s="2">
        <v>0.55900000000000005</v>
      </c>
      <c r="N98" s="6">
        <v>0.28199999999999997</v>
      </c>
      <c r="O98" s="6">
        <v>0.34499999999999997</v>
      </c>
      <c r="P98" s="6">
        <v>0.53</v>
      </c>
      <c r="Q98" s="6">
        <v>0.36399999999999999</v>
      </c>
    </row>
    <row r="99" spans="1:17" x14ac:dyDescent="0.25">
      <c r="A99" s="1" t="s">
        <v>80</v>
      </c>
      <c r="B99" s="1" t="s">
        <v>81</v>
      </c>
      <c r="C99" s="1">
        <v>52</v>
      </c>
      <c r="D99" s="8">
        <v>5.88</v>
      </c>
      <c r="E99" s="8">
        <v>4.8899999999999997</v>
      </c>
      <c r="F99" s="8">
        <v>1.6</v>
      </c>
      <c r="G99" s="8">
        <v>7.79</v>
      </c>
      <c r="H99" s="8">
        <v>2.94</v>
      </c>
      <c r="I99" s="8">
        <v>2.65</v>
      </c>
      <c r="J99" s="8">
        <v>1.56</v>
      </c>
      <c r="K99" s="2">
        <v>0.161</v>
      </c>
      <c r="L99" s="8">
        <v>1.46</v>
      </c>
      <c r="M99" s="2">
        <v>0.70299999999999996</v>
      </c>
      <c r="N99" s="6">
        <v>0.30299999999999999</v>
      </c>
      <c r="O99" s="6">
        <v>0.36499999999999999</v>
      </c>
      <c r="P99" s="6">
        <v>0.51400000000000001</v>
      </c>
      <c r="Q99" s="6">
        <v>0.36699999999999999</v>
      </c>
    </row>
    <row r="100" spans="1:17" x14ac:dyDescent="0.25">
      <c r="A100" s="1" t="s">
        <v>36</v>
      </c>
      <c r="B100" s="1" t="s">
        <v>32</v>
      </c>
      <c r="C100" s="1">
        <v>73</v>
      </c>
      <c r="D100" s="8">
        <v>5.3</v>
      </c>
      <c r="E100" s="8">
        <v>5.2</v>
      </c>
      <c r="F100" s="8">
        <v>1.77</v>
      </c>
      <c r="G100" s="8">
        <v>7.64</v>
      </c>
      <c r="H100" s="8">
        <v>5.55</v>
      </c>
      <c r="I100" s="8">
        <v>1.38</v>
      </c>
      <c r="J100" s="8">
        <v>1.73</v>
      </c>
      <c r="K100" s="2">
        <v>0.21199999999999999</v>
      </c>
      <c r="L100" s="8">
        <v>1.7</v>
      </c>
      <c r="M100" s="2">
        <v>0.77900000000000003</v>
      </c>
      <c r="N100" s="6">
        <v>0.28799999999999998</v>
      </c>
      <c r="O100" s="6">
        <v>0.38</v>
      </c>
      <c r="P100" s="6">
        <v>0.503</v>
      </c>
      <c r="Q100" s="6">
        <v>0.36799999999999999</v>
      </c>
    </row>
    <row r="101" spans="1:17" x14ac:dyDescent="0.25">
      <c r="A101" s="1" t="s">
        <v>130</v>
      </c>
      <c r="B101" s="1" t="s">
        <v>28</v>
      </c>
      <c r="C101" s="1">
        <v>77</v>
      </c>
      <c r="D101" s="8">
        <v>4.79</v>
      </c>
      <c r="E101" s="8">
        <v>5.49</v>
      </c>
      <c r="F101" s="8">
        <v>1.58</v>
      </c>
      <c r="G101" s="8">
        <v>8.8800000000000008</v>
      </c>
      <c r="H101" s="8">
        <v>3.62</v>
      </c>
      <c r="I101" s="8">
        <v>2.4500000000000002</v>
      </c>
      <c r="J101" s="8">
        <v>1.75</v>
      </c>
      <c r="K101" s="2">
        <v>0.14899999999999999</v>
      </c>
      <c r="L101" s="8">
        <v>0.7</v>
      </c>
      <c r="M101" s="2">
        <v>0.79500000000000004</v>
      </c>
      <c r="N101" s="6">
        <v>0.28899999999999998</v>
      </c>
      <c r="O101" s="6">
        <v>0.373</v>
      </c>
      <c r="P101" s="6">
        <v>0.502</v>
      </c>
      <c r="Q101" s="6">
        <v>0.37</v>
      </c>
    </row>
    <row r="102" spans="1:17" x14ac:dyDescent="0.25">
      <c r="A102" s="1" t="s">
        <v>108</v>
      </c>
      <c r="B102" s="1" t="s">
        <v>109</v>
      </c>
      <c r="C102" s="1">
        <v>70.2</v>
      </c>
      <c r="D102" s="8">
        <v>6.37</v>
      </c>
      <c r="E102" s="8">
        <v>6.1</v>
      </c>
      <c r="F102" s="8">
        <v>1.53</v>
      </c>
      <c r="G102" s="8">
        <v>5.99</v>
      </c>
      <c r="H102" s="8">
        <v>3.57</v>
      </c>
      <c r="I102" s="8">
        <v>1.68</v>
      </c>
      <c r="J102" s="8">
        <v>2.29</v>
      </c>
      <c r="K102" s="2">
        <v>0.17499999999999999</v>
      </c>
      <c r="L102" s="8">
        <v>0.81</v>
      </c>
      <c r="M102" s="2">
        <v>0.67600000000000005</v>
      </c>
      <c r="N102" s="6">
        <v>0.28000000000000003</v>
      </c>
      <c r="O102" s="6">
        <v>0.34799999999999998</v>
      </c>
      <c r="P102" s="6">
        <v>0.54500000000000004</v>
      </c>
      <c r="Q102" s="6">
        <v>0.37</v>
      </c>
    </row>
    <row r="103" spans="1:17" x14ac:dyDescent="0.25">
      <c r="A103" s="1" t="s">
        <v>114</v>
      </c>
      <c r="B103" s="1" t="s">
        <v>30</v>
      </c>
      <c r="C103" s="1">
        <v>41</v>
      </c>
      <c r="D103" s="8">
        <v>5.71</v>
      </c>
      <c r="E103" s="8">
        <v>5.59</v>
      </c>
      <c r="F103" s="8">
        <v>1.51</v>
      </c>
      <c r="G103" s="8">
        <v>8.7799999999999994</v>
      </c>
      <c r="H103" s="8">
        <v>3.51</v>
      </c>
      <c r="I103" s="8">
        <v>2.5</v>
      </c>
      <c r="J103" s="8">
        <v>2.41</v>
      </c>
      <c r="K103" s="2">
        <v>0.17699999999999999</v>
      </c>
      <c r="L103" s="8">
        <v>0.56000000000000005</v>
      </c>
      <c r="M103" s="2">
        <v>0.78200000000000003</v>
      </c>
      <c r="N103" s="6">
        <v>0.27900000000000003</v>
      </c>
      <c r="O103" s="6">
        <v>0.34799999999999998</v>
      </c>
      <c r="P103" s="6">
        <v>0.56399999999999995</v>
      </c>
      <c r="Q103" s="6">
        <v>0.375</v>
      </c>
    </row>
    <row r="104" spans="1:17" x14ac:dyDescent="0.25">
      <c r="A104" s="1" t="s">
        <v>102</v>
      </c>
      <c r="B104" s="1" t="s">
        <v>28</v>
      </c>
      <c r="C104" s="1">
        <v>55</v>
      </c>
      <c r="D104" s="8">
        <v>6.55</v>
      </c>
      <c r="E104" s="8">
        <v>5.54</v>
      </c>
      <c r="F104" s="8">
        <v>1.67</v>
      </c>
      <c r="G104" s="8">
        <v>9.33</v>
      </c>
      <c r="H104" s="8">
        <v>5.07</v>
      </c>
      <c r="I104" s="8">
        <v>1.84</v>
      </c>
      <c r="J104" s="8">
        <v>2.13</v>
      </c>
      <c r="K104" s="2">
        <v>0.17299999999999999</v>
      </c>
      <c r="L104" s="8">
        <v>0.76</v>
      </c>
      <c r="M104" s="2">
        <v>0.69099999999999995</v>
      </c>
      <c r="N104" s="6">
        <v>0.27700000000000002</v>
      </c>
      <c r="O104" s="6">
        <v>0.36699999999999999</v>
      </c>
      <c r="P104" s="6">
        <v>0.55500000000000005</v>
      </c>
      <c r="Q104" s="6">
        <v>0.38200000000000001</v>
      </c>
    </row>
    <row r="105" spans="1:17" x14ac:dyDescent="0.25">
      <c r="A105" s="1" t="s">
        <v>152</v>
      </c>
      <c r="B105" s="1" t="s">
        <v>28</v>
      </c>
      <c r="C105" s="1">
        <v>45.1</v>
      </c>
      <c r="D105" s="8">
        <v>7.15</v>
      </c>
      <c r="E105" s="8">
        <v>6.22</v>
      </c>
      <c r="F105" s="8">
        <v>1.74</v>
      </c>
      <c r="G105" s="8">
        <v>6.15</v>
      </c>
      <c r="H105" s="8">
        <v>5.36</v>
      </c>
      <c r="I105" s="8">
        <v>1.1499999999999999</v>
      </c>
      <c r="J105" s="8">
        <v>2.1800000000000002</v>
      </c>
      <c r="K105" s="2">
        <v>0.19600000000000001</v>
      </c>
      <c r="L105" s="8">
        <v>1.1399999999999999</v>
      </c>
      <c r="M105" s="2">
        <v>0.67100000000000004</v>
      </c>
      <c r="N105" s="6">
        <v>0.28299999999999997</v>
      </c>
      <c r="O105" s="6">
        <v>0.377</v>
      </c>
      <c r="P105" s="6">
        <v>0.54300000000000004</v>
      </c>
      <c r="Q105" s="6">
        <v>0.38200000000000001</v>
      </c>
    </row>
    <row r="106" spans="1:17" x14ac:dyDescent="0.25">
      <c r="A106" s="1" t="s">
        <v>134</v>
      </c>
      <c r="B106" s="1" t="s">
        <v>54</v>
      </c>
      <c r="C106" s="1">
        <v>61.1</v>
      </c>
      <c r="D106" s="8">
        <v>5.58</v>
      </c>
      <c r="E106" s="8">
        <v>5.53</v>
      </c>
      <c r="F106" s="8">
        <v>1.81</v>
      </c>
      <c r="G106" s="8">
        <v>6.31</v>
      </c>
      <c r="H106" s="8">
        <v>4.7</v>
      </c>
      <c r="I106" s="8">
        <v>1.34</v>
      </c>
      <c r="J106" s="8">
        <v>2.0499999999999998</v>
      </c>
      <c r="K106" s="2">
        <v>0.215</v>
      </c>
      <c r="L106" s="8">
        <v>1.42</v>
      </c>
      <c r="M106" s="2">
        <v>0.75800000000000001</v>
      </c>
      <c r="N106" s="6">
        <v>0.317</v>
      </c>
      <c r="O106" s="6">
        <v>0.39300000000000002</v>
      </c>
      <c r="P106" s="6">
        <v>0.53800000000000003</v>
      </c>
      <c r="Q106" s="6">
        <v>0.38700000000000001</v>
      </c>
    </row>
    <row r="107" spans="1:17" x14ac:dyDescent="0.25">
      <c r="A107" s="1" t="s">
        <v>188</v>
      </c>
      <c r="B107" s="1" t="s">
        <v>119</v>
      </c>
      <c r="C107" s="1">
        <v>43</v>
      </c>
      <c r="D107" s="8">
        <v>6.07</v>
      </c>
      <c r="E107" s="8">
        <v>5.15</v>
      </c>
      <c r="F107" s="8">
        <v>1.51</v>
      </c>
      <c r="G107" s="8">
        <v>7.12</v>
      </c>
      <c r="H107" s="8">
        <v>2.5099999999999998</v>
      </c>
      <c r="I107" s="8">
        <v>2.83</v>
      </c>
      <c r="J107" s="8">
        <v>2.2999999999999998</v>
      </c>
      <c r="K107" s="2">
        <v>0.21199999999999999</v>
      </c>
      <c r="L107" s="8">
        <v>1.21</v>
      </c>
      <c r="M107" s="2">
        <v>0.70899999999999996</v>
      </c>
      <c r="N107" s="6">
        <v>0.29599999999999999</v>
      </c>
      <c r="O107" s="6">
        <v>0.35199999999999998</v>
      </c>
      <c r="P107" s="6">
        <v>0.59799999999999998</v>
      </c>
      <c r="Q107" s="6">
        <v>0.38900000000000001</v>
      </c>
    </row>
    <row r="108" spans="1:17" x14ac:dyDescent="0.25">
      <c r="A108" s="1" t="s">
        <v>164</v>
      </c>
      <c r="B108" s="1" t="s">
        <v>100</v>
      </c>
      <c r="C108" s="1">
        <v>57.2</v>
      </c>
      <c r="D108" s="8">
        <v>6.71</v>
      </c>
      <c r="E108" s="8">
        <v>6.08</v>
      </c>
      <c r="F108" s="8">
        <v>1.79</v>
      </c>
      <c r="G108" s="8">
        <v>5.31</v>
      </c>
      <c r="H108" s="8">
        <v>3.59</v>
      </c>
      <c r="I108" s="8">
        <v>1.48</v>
      </c>
      <c r="J108" s="8">
        <v>1.56</v>
      </c>
      <c r="K108" s="2">
        <v>0.128</v>
      </c>
      <c r="L108" s="8">
        <v>0.91</v>
      </c>
      <c r="M108" s="2">
        <v>0.66300000000000003</v>
      </c>
      <c r="N108" s="6">
        <v>0.33500000000000002</v>
      </c>
      <c r="O108" s="6">
        <v>0.39100000000000001</v>
      </c>
      <c r="P108" s="6">
        <v>0.56100000000000005</v>
      </c>
      <c r="Q108" s="6">
        <v>0.39300000000000002</v>
      </c>
    </row>
    <row r="109" spans="1:17" x14ac:dyDescent="0.25">
      <c r="A109" s="1" t="s">
        <v>171</v>
      </c>
      <c r="B109" s="1" t="s">
        <v>85</v>
      </c>
      <c r="C109" s="1">
        <v>57.2</v>
      </c>
      <c r="D109" s="8">
        <v>8.43</v>
      </c>
      <c r="E109" s="8">
        <v>5.6</v>
      </c>
      <c r="F109" s="8">
        <v>1.98</v>
      </c>
      <c r="G109" s="8">
        <v>5.62</v>
      </c>
      <c r="H109" s="8">
        <v>4.99</v>
      </c>
      <c r="I109" s="8">
        <v>1.1299999999999999</v>
      </c>
      <c r="J109" s="8">
        <v>1.72</v>
      </c>
      <c r="K109" s="2">
        <v>0.193</v>
      </c>
      <c r="L109" s="8">
        <v>1.75</v>
      </c>
      <c r="M109" s="2">
        <v>0.56799999999999995</v>
      </c>
      <c r="N109" s="6">
        <v>0.32700000000000001</v>
      </c>
      <c r="O109" s="6">
        <v>0.40300000000000002</v>
      </c>
      <c r="P109" s="6">
        <v>0.53800000000000003</v>
      </c>
      <c r="Q109" s="6">
        <v>0.39400000000000002</v>
      </c>
    </row>
    <row r="110" spans="1:17" x14ac:dyDescent="0.25">
      <c r="A110" s="1" t="s">
        <v>183</v>
      </c>
      <c r="B110" s="1" t="s">
        <v>109</v>
      </c>
      <c r="C110" s="1">
        <v>57.2</v>
      </c>
      <c r="D110" s="8">
        <v>6.55</v>
      </c>
      <c r="E110" s="8">
        <v>4.8499999999999996</v>
      </c>
      <c r="F110" s="8">
        <v>1.79</v>
      </c>
      <c r="G110" s="8">
        <v>8.58</v>
      </c>
      <c r="H110" s="8">
        <v>3.43</v>
      </c>
      <c r="I110" s="8">
        <v>2.5</v>
      </c>
      <c r="J110" s="8">
        <v>2.34</v>
      </c>
      <c r="K110" s="2">
        <v>0.23100000000000001</v>
      </c>
      <c r="L110" s="8">
        <v>1.23</v>
      </c>
      <c r="M110" s="2">
        <v>0.70599999999999996</v>
      </c>
      <c r="N110" s="6">
        <v>0.33200000000000002</v>
      </c>
      <c r="O110" s="6">
        <v>0.39</v>
      </c>
      <c r="P110" s="6">
        <v>0.59</v>
      </c>
      <c r="Q110" s="6">
        <v>0.40500000000000003</v>
      </c>
    </row>
    <row r="111" spans="1:17" x14ac:dyDescent="0.25">
      <c r="A111" s="1" t="s">
        <v>175</v>
      </c>
      <c r="B111" s="1" t="s">
        <v>139</v>
      </c>
      <c r="C111" s="1">
        <v>54.1</v>
      </c>
      <c r="D111" s="8">
        <v>7.62</v>
      </c>
      <c r="E111" s="8">
        <v>5.28</v>
      </c>
      <c r="F111" s="8">
        <v>1.84</v>
      </c>
      <c r="G111" s="8">
        <v>5.8</v>
      </c>
      <c r="H111" s="8">
        <v>2.98</v>
      </c>
      <c r="I111" s="8">
        <v>1.94</v>
      </c>
      <c r="J111" s="8">
        <v>1.99</v>
      </c>
      <c r="K111" s="2">
        <v>0.2</v>
      </c>
      <c r="L111" s="8">
        <v>1.43</v>
      </c>
      <c r="M111" s="2">
        <v>0.65</v>
      </c>
      <c r="N111" s="6">
        <v>0.34599999999999997</v>
      </c>
      <c r="O111" s="6">
        <v>0.39900000000000002</v>
      </c>
      <c r="P111" s="6">
        <v>0.59099999999999997</v>
      </c>
      <c r="Q111" s="6">
        <v>0.41099999999999998</v>
      </c>
    </row>
  </sheetData>
  <sortState ref="A2:Q111">
    <sortCondition ref="Q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3"/>
  <sheetViews>
    <sheetView workbookViewId="0">
      <selection activeCell="S1" sqref="S1:S1048576"/>
    </sheetView>
  </sheetViews>
  <sheetFormatPr defaultRowHeight="15" x14ac:dyDescent="0.25"/>
  <cols>
    <col min="1" max="1" width="19.28515625" style="1" customWidth="1"/>
    <col min="2" max="2" width="9.140625" style="1"/>
    <col min="3" max="4" width="6.7109375" style="1" customWidth="1"/>
    <col min="5" max="5" width="9.140625" style="8"/>
    <col min="6" max="6" width="11.85546875" style="8" customWidth="1"/>
    <col min="7" max="7" width="8" style="8" customWidth="1"/>
    <col min="8" max="11" width="7.140625" style="1" customWidth="1"/>
    <col min="12" max="12" width="9.140625" style="1"/>
    <col min="13" max="18" width="8" style="1" customWidth="1"/>
    <col min="19" max="19" width="9.140625" style="6"/>
  </cols>
  <sheetData>
    <row r="1" spans="1:19" s="4" customFormat="1" x14ac:dyDescent="0.25">
      <c r="A1" s="3" t="s">
        <v>236</v>
      </c>
      <c r="B1" s="3" t="s">
        <v>1</v>
      </c>
      <c r="C1" s="3" t="s">
        <v>237</v>
      </c>
      <c r="D1" s="3" t="s">
        <v>238</v>
      </c>
      <c r="E1" s="7" t="s">
        <v>3</v>
      </c>
      <c r="F1" s="7" t="s">
        <v>5</v>
      </c>
      <c r="G1" s="7" t="s">
        <v>6</v>
      </c>
      <c r="H1" s="3" t="s">
        <v>239</v>
      </c>
      <c r="I1" s="3" t="s">
        <v>240</v>
      </c>
      <c r="J1" s="3" t="s">
        <v>241</v>
      </c>
      <c r="K1" s="3" t="s">
        <v>242</v>
      </c>
      <c r="L1" s="3" t="s">
        <v>450</v>
      </c>
      <c r="M1" s="3" t="s">
        <v>244</v>
      </c>
      <c r="N1" s="3" t="s">
        <v>245</v>
      </c>
      <c r="O1" s="3" t="s">
        <v>246</v>
      </c>
      <c r="P1" s="3" t="s">
        <v>247</v>
      </c>
      <c r="Q1" s="3" t="s">
        <v>248</v>
      </c>
      <c r="R1" s="3" t="s">
        <v>249</v>
      </c>
      <c r="S1" s="5" t="s">
        <v>13</v>
      </c>
    </row>
    <row r="2" spans="1:19" x14ac:dyDescent="0.25">
      <c r="A2" s="1" t="s">
        <v>385</v>
      </c>
      <c r="B2" s="1" t="s">
        <v>300</v>
      </c>
      <c r="C2" s="1">
        <v>1</v>
      </c>
      <c r="D2" s="1">
        <v>2</v>
      </c>
      <c r="E2" s="8">
        <v>1.36</v>
      </c>
      <c r="F2" s="8">
        <v>0.5</v>
      </c>
      <c r="G2" s="8">
        <f>R2/L2*9</f>
        <v>16.530612244897959</v>
      </c>
      <c r="H2" s="1">
        <v>29</v>
      </c>
      <c r="I2" s="1">
        <v>0</v>
      </c>
      <c r="J2" s="1">
        <v>21</v>
      </c>
      <c r="K2" s="1">
        <v>23</v>
      </c>
      <c r="L2" s="1">
        <v>39.200000000000003</v>
      </c>
      <c r="M2" s="1">
        <v>13</v>
      </c>
      <c r="N2" s="1">
        <v>8</v>
      </c>
      <c r="O2" s="1">
        <v>6</v>
      </c>
      <c r="P2" s="1">
        <v>4</v>
      </c>
      <c r="Q2" s="1">
        <v>7</v>
      </c>
      <c r="R2" s="1">
        <v>72</v>
      </c>
      <c r="S2" s="6">
        <v>0.29199999999999998</v>
      </c>
    </row>
    <row r="3" spans="1:19" x14ac:dyDescent="0.25">
      <c r="A3" s="1" t="s">
        <v>301</v>
      </c>
      <c r="B3" s="1" t="s">
        <v>253</v>
      </c>
      <c r="C3" s="1">
        <v>7</v>
      </c>
      <c r="D3" s="1">
        <v>3</v>
      </c>
      <c r="E3" s="8">
        <v>2.16</v>
      </c>
      <c r="F3" s="8">
        <v>0.77</v>
      </c>
      <c r="G3" s="8">
        <f>R3/L3*9</f>
        <v>12.235649546827794</v>
      </c>
      <c r="H3" s="1">
        <v>11</v>
      </c>
      <c r="I3" s="1">
        <v>11</v>
      </c>
      <c r="J3" s="1">
        <v>0</v>
      </c>
      <c r="K3" s="1">
        <v>0</v>
      </c>
      <c r="L3" s="1">
        <v>66.2</v>
      </c>
      <c r="M3" s="1">
        <v>38</v>
      </c>
      <c r="N3" s="1">
        <v>16</v>
      </c>
      <c r="O3" s="1">
        <v>16</v>
      </c>
      <c r="P3" s="1">
        <v>4</v>
      </c>
      <c r="Q3" s="1">
        <v>13</v>
      </c>
      <c r="R3" s="1">
        <v>90</v>
      </c>
      <c r="S3" s="6">
        <v>0.28199999999999997</v>
      </c>
    </row>
    <row r="4" spans="1:19" x14ac:dyDescent="0.25">
      <c r="A4" s="1" t="s">
        <v>320</v>
      </c>
      <c r="B4" s="1" t="s">
        <v>321</v>
      </c>
      <c r="C4" s="1">
        <v>6</v>
      </c>
      <c r="D4" s="1">
        <v>0</v>
      </c>
      <c r="E4" s="8">
        <v>0.74</v>
      </c>
      <c r="F4" s="8">
        <v>0.77</v>
      </c>
      <c r="G4" s="8">
        <f>R4/L4*9</f>
        <v>8.1147540983606561</v>
      </c>
      <c r="H4" s="1">
        <v>9</v>
      </c>
      <c r="I4" s="1">
        <v>9</v>
      </c>
      <c r="J4" s="1">
        <v>0</v>
      </c>
      <c r="K4" s="1">
        <v>0</v>
      </c>
      <c r="L4" s="1">
        <v>61</v>
      </c>
      <c r="M4" s="1">
        <v>42</v>
      </c>
      <c r="N4" s="1">
        <v>9</v>
      </c>
      <c r="O4" s="1">
        <v>5</v>
      </c>
      <c r="P4" s="1">
        <v>3</v>
      </c>
      <c r="Q4" s="1">
        <v>5</v>
      </c>
      <c r="R4" s="1">
        <v>55</v>
      </c>
      <c r="S4" s="6">
        <v>0.23400000000000001</v>
      </c>
    </row>
    <row r="5" spans="1:19" x14ac:dyDescent="0.25">
      <c r="A5" s="1" t="s">
        <v>335</v>
      </c>
      <c r="B5" s="1" t="s">
        <v>274</v>
      </c>
      <c r="C5" s="1">
        <v>6</v>
      </c>
      <c r="D5" s="1">
        <v>0</v>
      </c>
      <c r="E5" s="8">
        <v>2.09</v>
      </c>
      <c r="F5" s="8">
        <v>0.79</v>
      </c>
      <c r="G5" s="8">
        <f>R5/L5*9</f>
        <v>15.107142857142858</v>
      </c>
      <c r="H5" s="1">
        <v>9</v>
      </c>
      <c r="I5" s="1">
        <v>9</v>
      </c>
      <c r="J5" s="1">
        <v>0</v>
      </c>
      <c r="K5" s="1">
        <v>0</v>
      </c>
      <c r="L5" s="1">
        <v>56</v>
      </c>
      <c r="M5" s="1">
        <v>33</v>
      </c>
      <c r="N5" s="1">
        <v>13</v>
      </c>
      <c r="O5" s="1">
        <v>13</v>
      </c>
      <c r="P5" s="1">
        <v>11</v>
      </c>
      <c r="Q5" s="1">
        <v>11</v>
      </c>
      <c r="R5" s="1">
        <v>94</v>
      </c>
      <c r="S5" s="6">
        <v>0.249</v>
      </c>
    </row>
    <row r="6" spans="1:19" x14ac:dyDescent="0.25">
      <c r="A6" s="1" t="s">
        <v>368</v>
      </c>
      <c r="B6" s="1" t="s">
        <v>262</v>
      </c>
      <c r="C6" s="1">
        <v>4</v>
      </c>
      <c r="D6" s="1">
        <v>2</v>
      </c>
      <c r="E6" s="8">
        <v>2</v>
      </c>
      <c r="F6" s="8">
        <v>0.82</v>
      </c>
      <c r="G6" s="8">
        <f>R6/L6*9</f>
        <v>12.6</v>
      </c>
      <c r="H6" s="1">
        <v>7</v>
      </c>
      <c r="I6" s="1">
        <v>7</v>
      </c>
      <c r="J6" s="1">
        <v>0</v>
      </c>
      <c r="K6" s="1">
        <v>0</v>
      </c>
      <c r="L6" s="1">
        <v>45</v>
      </c>
      <c r="M6" s="1">
        <v>26</v>
      </c>
      <c r="N6" s="1">
        <v>10</v>
      </c>
      <c r="O6" s="1">
        <v>10</v>
      </c>
      <c r="P6" s="1">
        <v>3</v>
      </c>
      <c r="Q6" s="1">
        <v>11</v>
      </c>
      <c r="R6" s="1">
        <v>63</v>
      </c>
      <c r="S6" s="6">
        <v>0.21</v>
      </c>
    </row>
    <row r="7" spans="1:19" x14ac:dyDescent="0.25">
      <c r="A7" s="1" t="s">
        <v>289</v>
      </c>
      <c r="B7" s="1" t="s">
        <v>274</v>
      </c>
      <c r="C7" s="1">
        <v>8</v>
      </c>
      <c r="D7" s="1">
        <v>1</v>
      </c>
      <c r="E7" s="8">
        <v>2.8</v>
      </c>
      <c r="F7" s="8">
        <v>0.83</v>
      </c>
      <c r="G7" s="8">
        <f>R7/L7*9</f>
        <v>12.307692307692308</v>
      </c>
      <c r="H7" s="1">
        <v>11</v>
      </c>
      <c r="I7" s="1">
        <v>11</v>
      </c>
      <c r="J7" s="1">
        <v>0</v>
      </c>
      <c r="K7" s="1">
        <v>0</v>
      </c>
      <c r="L7" s="1">
        <v>70.2</v>
      </c>
      <c r="M7" s="1">
        <v>46</v>
      </c>
      <c r="N7" s="1">
        <v>24</v>
      </c>
      <c r="O7" s="1">
        <v>22</v>
      </c>
      <c r="P7" s="1">
        <v>7</v>
      </c>
      <c r="Q7" s="1">
        <v>13</v>
      </c>
      <c r="R7" s="1">
        <v>96</v>
      </c>
      <c r="S7" s="6">
        <v>0.248</v>
      </c>
    </row>
    <row r="8" spans="1:19" x14ac:dyDescent="0.25">
      <c r="A8" s="1" t="s">
        <v>295</v>
      </c>
      <c r="B8" s="1" t="s">
        <v>258</v>
      </c>
      <c r="C8" s="1">
        <v>5</v>
      </c>
      <c r="D8" s="1">
        <v>2</v>
      </c>
      <c r="E8" s="8">
        <v>2.75</v>
      </c>
      <c r="F8" s="8">
        <v>0.86</v>
      </c>
      <c r="G8" s="8">
        <f>R8/L8*9</f>
        <v>13.196480938416423</v>
      </c>
      <c r="H8" s="1">
        <v>10</v>
      </c>
      <c r="I8" s="1">
        <v>10</v>
      </c>
      <c r="J8" s="1">
        <v>0</v>
      </c>
      <c r="K8" s="1">
        <v>0</v>
      </c>
      <c r="L8" s="1">
        <v>68.2</v>
      </c>
      <c r="M8" s="1">
        <v>48</v>
      </c>
      <c r="N8" s="1">
        <v>21</v>
      </c>
      <c r="O8" s="1">
        <v>21</v>
      </c>
      <c r="P8" s="1">
        <v>6</v>
      </c>
      <c r="Q8" s="1">
        <v>11</v>
      </c>
      <c r="R8" s="1">
        <v>100</v>
      </c>
      <c r="S8" s="6">
        <v>0.21199999999999999</v>
      </c>
    </row>
    <row r="9" spans="1:19" x14ac:dyDescent="0.25">
      <c r="A9" s="1" t="s">
        <v>261</v>
      </c>
      <c r="B9" s="1" t="s">
        <v>262</v>
      </c>
      <c r="C9" s="1">
        <v>5</v>
      </c>
      <c r="D9" s="1">
        <v>2</v>
      </c>
      <c r="E9" s="8">
        <v>2.87</v>
      </c>
      <c r="F9" s="8">
        <v>0.93</v>
      </c>
      <c r="G9" s="8">
        <f>R9/L9*9</f>
        <v>10.972906403940886</v>
      </c>
      <c r="H9" s="1">
        <v>13</v>
      </c>
      <c r="I9" s="1">
        <v>12</v>
      </c>
      <c r="J9" s="1">
        <v>0</v>
      </c>
      <c r="K9" s="1">
        <v>0</v>
      </c>
      <c r="L9" s="1">
        <v>81.2</v>
      </c>
      <c r="M9" s="1">
        <v>64</v>
      </c>
      <c r="N9" s="1">
        <v>27</v>
      </c>
      <c r="O9" s="1">
        <v>26</v>
      </c>
      <c r="P9" s="1">
        <v>10</v>
      </c>
      <c r="Q9" s="1">
        <v>12</v>
      </c>
      <c r="R9" s="1">
        <v>99</v>
      </c>
      <c r="S9" s="6">
        <v>0.23300000000000001</v>
      </c>
    </row>
    <row r="10" spans="1:19" x14ac:dyDescent="0.25">
      <c r="A10" s="1" t="s">
        <v>287</v>
      </c>
      <c r="B10" s="1" t="s">
        <v>260</v>
      </c>
      <c r="C10" s="1">
        <v>4</v>
      </c>
      <c r="D10" s="1">
        <v>3</v>
      </c>
      <c r="E10" s="8">
        <v>3.01</v>
      </c>
      <c r="F10" s="8">
        <v>0.93</v>
      </c>
      <c r="G10" s="8">
        <f>R10/L10*9</f>
        <v>8.9747191011235952</v>
      </c>
      <c r="H10" s="1">
        <v>11</v>
      </c>
      <c r="I10" s="1">
        <v>11</v>
      </c>
      <c r="J10" s="1">
        <v>0</v>
      </c>
      <c r="K10" s="1">
        <v>0</v>
      </c>
      <c r="L10" s="1">
        <v>71.2</v>
      </c>
      <c r="M10" s="1">
        <v>53</v>
      </c>
      <c r="N10" s="1">
        <v>26</v>
      </c>
      <c r="O10" s="1">
        <v>24</v>
      </c>
      <c r="P10" s="1">
        <v>6</v>
      </c>
      <c r="Q10" s="1">
        <v>14</v>
      </c>
      <c r="R10" s="1">
        <v>71</v>
      </c>
      <c r="S10" s="6">
        <v>0.252</v>
      </c>
    </row>
    <row r="11" spans="1:19" x14ac:dyDescent="0.25">
      <c r="A11" s="1" t="s">
        <v>396</v>
      </c>
      <c r="B11" s="1" t="s">
        <v>328</v>
      </c>
      <c r="C11" s="1">
        <v>3</v>
      </c>
      <c r="D11" s="1">
        <v>2</v>
      </c>
      <c r="E11" s="8">
        <v>2</v>
      </c>
      <c r="F11" s="8">
        <v>0.94</v>
      </c>
      <c r="G11" s="8">
        <f>R11/L11*9</f>
        <v>11</v>
      </c>
      <c r="H11" s="1">
        <v>7</v>
      </c>
      <c r="I11" s="1">
        <v>7</v>
      </c>
      <c r="J11" s="1">
        <v>0</v>
      </c>
      <c r="K11" s="1">
        <v>0</v>
      </c>
      <c r="L11" s="1">
        <v>36</v>
      </c>
      <c r="M11" s="1">
        <v>24</v>
      </c>
      <c r="N11" s="1">
        <v>10</v>
      </c>
      <c r="O11" s="1">
        <v>8</v>
      </c>
      <c r="P11" s="1">
        <v>3</v>
      </c>
      <c r="Q11" s="1">
        <v>10</v>
      </c>
      <c r="R11" s="1">
        <v>44</v>
      </c>
      <c r="S11" s="6">
        <v>0.29799999999999999</v>
      </c>
    </row>
    <row r="12" spans="1:19" x14ac:dyDescent="0.25">
      <c r="A12" s="1" t="s">
        <v>319</v>
      </c>
      <c r="B12" s="1" t="s">
        <v>251</v>
      </c>
      <c r="C12" s="1">
        <v>4</v>
      </c>
      <c r="D12" s="1">
        <v>4</v>
      </c>
      <c r="E12" s="8">
        <v>2.21</v>
      </c>
      <c r="F12" s="8">
        <v>0.95</v>
      </c>
      <c r="G12" s="8">
        <f>R12/L12*9</f>
        <v>8.2622950819672134</v>
      </c>
      <c r="H12" s="1">
        <v>10</v>
      </c>
      <c r="I12" s="1">
        <v>10</v>
      </c>
      <c r="J12" s="1">
        <v>0</v>
      </c>
      <c r="K12" s="1">
        <v>0</v>
      </c>
      <c r="L12" s="1">
        <v>61</v>
      </c>
      <c r="M12" s="1">
        <v>48</v>
      </c>
      <c r="N12" s="1">
        <v>16</v>
      </c>
      <c r="O12" s="1">
        <v>15</v>
      </c>
      <c r="P12" s="1">
        <v>4</v>
      </c>
      <c r="Q12" s="1">
        <v>10</v>
      </c>
      <c r="R12" s="1">
        <v>56</v>
      </c>
      <c r="S12" s="6">
        <v>0.23699999999999999</v>
      </c>
    </row>
    <row r="13" spans="1:19" x14ac:dyDescent="0.25">
      <c r="A13" s="1" t="s">
        <v>410</v>
      </c>
      <c r="B13" s="1" t="s">
        <v>402</v>
      </c>
      <c r="C13" s="1">
        <v>1</v>
      </c>
      <c r="D13" s="1">
        <v>2</v>
      </c>
      <c r="E13" s="8">
        <v>4.28</v>
      </c>
      <c r="F13" s="8">
        <v>0.95</v>
      </c>
      <c r="G13" s="8">
        <f>R13/L13*9</f>
        <v>13.012048192771083</v>
      </c>
      <c r="H13" s="1">
        <v>6</v>
      </c>
      <c r="I13" s="1">
        <v>6</v>
      </c>
      <c r="J13" s="1">
        <v>0</v>
      </c>
      <c r="K13" s="1">
        <v>0</v>
      </c>
      <c r="L13" s="1">
        <v>33.200000000000003</v>
      </c>
      <c r="M13" s="1">
        <v>27</v>
      </c>
      <c r="N13" s="1">
        <v>16</v>
      </c>
      <c r="O13" s="1">
        <v>16</v>
      </c>
      <c r="P13" s="1">
        <v>8</v>
      </c>
      <c r="Q13" s="1">
        <v>5</v>
      </c>
      <c r="R13" s="1">
        <v>48</v>
      </c>
      <c r="S13" s="6">
        <v>0.23300000000000001</v>
      </c>
    </row>
    <row r="14" spans="1:19" x14ac:dyDescent="0.25">
      <c r="A14" s="1" t="s">
        <v>257</v>
      </c>
      <c r="B14" s="1" t="s">
        <v>258</v>
      </c>
      <c r="C14" s="1">
        <v>7</v>
      </c>
      <c r="D14" s="1">
        <v>2</v>
      </c>
      <c r="E14" s="8">
        <v>2.79</v>
      </c>
      <c r="F14" s="8">
        <v>0.96</v>
      </c>
      <c r="G14" s="8">
        <f>R14/L14*9</f>
        <v>10.928571428571427</v>
      </c>
      <c r="H14" s="1">
        <v>13</v>
      </c>
      <c r="I14" s="1">
        <v>13</v>
      </c>
      <c r="J14" s="1">
        <v>0</v>
      </c>
      <c r="K14" s="1">
        <v>0</v>
      </c>
      <c r="L14" s="1">
        <v>84</v>
      </c>
      <c r="M14" s="1">
        <v>64</v>
      </c>
      <c r="N14" s="1">
        <v>27</v>
      </c>
      <c r="O14" s="1">
        <v>26</v>
      </c>
      <c r="P14" s="1">
        <v>8</v>
      </c>
      <c r="Q14" s="1">
        <v>17</v>
      </c>
      <c r="R14" s="1">
        <v>102</v>
      </c>
      <c r="S14" s="6">
        <v>0.216</v>
      </c>
    </row>
    <row r="15" spans="1:19" x14ac:dyDescent="0.25">
      <c r="A15" s="1" t="s">
        <v>284</v>
      </c>
      <c r="B15" s="1" t="s">
        <v>283</v>
      </c>
      <c r="C15" s="1">
        <v>4</v>
      </c>
      <c r="D15" s="1">
        <v>4</v>
      </c>
      <c r="E15" s="8">
        <v>1.48</v>
      </c>
      <c r="F15" s="8">
        <v>0.97</v>
      </c>
      <c r="G15" s="8">
        <f>R15/L15*9</f>
        <v>9.493150684931507</v>
      </c>
      <c r="H15" s="1">
        <v>12</v>
      </c>
      <c r="I15" s="1">
        <v>12</v>
      </c>
      <c r="J15" s="1">
        <v>0</v>
      </c>
      <c r="K15" s="1">
        <v>0</v>
      </c>
      <c r="L15" s="1">
        <v>73</v>
      </c>
      <c r="M15" s="1">
        <v>49</v>
      </c>
      <c r="N15" s="1">
        <v>14</v>
      </c>
      <c r="O15" s="1">
        <v>12</v>
      </c>
      <c r="P15" s="1">
        <v>5</v>
      </c>
      <c r="Q15" s="1">
        <v>22</v>
      </c>
      <c r="R15" s="1">
        <v>77</v>
      </c>
      <c r="S15" s="6">
        <v>0.21</v>
      </c>
    </row>
    <row r="16" spans="1:19" x14ac:dyDescent="0.25">
      <c r="A16" s="1" t="s">
        <v>425</v>
      </c>
      <c r="B16" s="1" t="s">
        <v>321</v>
      </c>
      <c r="C16" s="1">
        <v>2</v>
      </c>
      <c r="D16" s="1">
        <v>1</v>
      </c>
      <c r="E16" s="8">
        <v>2.3199999999999998</v>
      </c>
      <c r="F16" s="8">
        <v>0.97</v>
      </c>
      <c r="G16" s="8">
        <f>R16/L16*9</f>
        <v>7.838709677419355</v>
      </c>
      <c r="H16" s="1">
        <v>10</v>
      </c>
      <c r="I16" s="1">
        <v>5</v>
      </c>
      <c r="J16" s="1">
        <v>0</v>
      </c>
      <c r="K16" s="1">
        <v>0</v>
      </c>
      <c r="L16" s="1">
        <v>31</v>
      </c>
      <c r="M16" s="1">
        <v>26</v>
      </c>
      <c r="N16" s="1">
        <v>9</v>
      </c>
      <c r="O16" s="1">
        <v>8</v>
      </c>
      <c r="P16" s="1">
        <v>3</v>
      </c>
      <c r="Q16" s="1">
        <v>4</v>
      </c>
      <c r="R16" s="1">
        <v>27</v>
      </c>
      <c r="S16" s="6">
        <v>0.189</v>
      </c>
    </row>
    <row r="17" spans="1:19" x14ac:dyDescent="0.25">
      <c r="A17" s="1" t="s">
        <v>322</v>
      </c>
      <c r="B17" s="1" t="s">
        <v>270</v>
      </c>
      <c r="C17" s="1">
        <v>9</v>
      </c>
      <c r="D17" s="1">
        <v>0</v>
      </c>
      <c r="E17" s="8">
        <v>3.26</v>
      </c>
      <c r="F17" s="8">
        <v>0.99</v>
      </c>
      <c r="G17" s="8">
        <f>R17/L17*9</f>
        <v>8.8205980066445182</v>
      </c>
      <c r="H17" s="1">
        <v>11</v>
      </c>
      <c r="I17" s="1">
        <v>9</v>
      </c>
      <c r="J17" s="1">
        <v>0</v>
      </c>
      <c r="K17" s="1">
        <v>0</v>
      </c>
      <c r="L17" s="1">
        <v>60.2</v>
      </c>
      <c r="M17" s="1">
        <v>46</v>
      </c>
      <c r="N17" s="1">
        <v>22</v>
      </c>
      <c r="O17" s="1">
        <v>22</v>
      </c>
      <c r="P17" s="1">
        <v>10</v>
      </c>
      <c r="Q17" s="1">
        <v>14</v>
      </c>
      <c r="R17" s="1">
        <v>59</v>
      </c>
      <c r="S17" s="6">
        <v>0.20899999999999999</v>
      </c>
    </row>
    <row r="18" spans="1:19" x14ac:dyDescent="0.25">
      <c r="A18" s="1" t="s">
        <v>343</v>
      </c>
      <c r="B18" s="1" t="s">
        <v>272</v>
      </c>
      <c r="C18" s="1">
        <v>1</v>
      </c>
      <c r="D18" s="1">
        <v>5</v>
      </c>
      <c r="E18" s="8">
        <v>3.1</v>
      </c>
      <c r="F18" s="8">
        <v>1.01</v>
      </c>
      <c r="G18" s="8">
        <f>R18/L18*9</f>
        <v>9.8464491362763908</v>
      </c>
      <c r="H18" s="1">
        <v>10</v>
      </c>
      <c r="I18" s="1">
        <v>10</v>
      </c>
      <c r="J18" s="1">
        <v>0</v>
      </c>
      <c r="K18" s="1">
        <v>0</v>
      </c>
      <c r="L18" s="1">
        <v>52.1</v>
      </c>
      <c r="M18" s="1">
        <v>36</v>
      </c>
      <c r="N18" s="1">
        <v>19</v>
      </c>
      <c r="O18" s="1">
        <v>18</v>
      </c>
      <c r="P18" s="1">
        <v>5</v>
      </c>
      <c r="Q18" s="1">
        <v>17</v>
      </c>
      <c r="R18" s="1">
        <v>57</v>
      </c>
      <c r="S18" s="6">
        <v>0.245</v>
      </c>
    </row>
    <row r="19" spans="1:19" x14ac:dyDescent="0.25">
      <c r="A19" s="1" t="s">
        <v>275</v>
      </c>
      <c r="B19" s="1" t="s">
        <v>266</v>
      </c>
      <c r="C19" s="1">
        <v>7</v>
      </c>
      <c r="D19" s="1">
        <v>2</v>
      </c>
      <c r="E19" s="8">
        <v>2.97</v>
      </c>
      <c r="F19" s="8">
        <v>1.02</v>
      </c>
      <c r="G19" s="8">
        <f>R19/L19*9</f>
        <v>8.5166240409207159</v>
      </c>
      <c r="H19" s="1">
        <v>14</v>
      </c>
      <c r="I19" s="1">
        <v>12</v>
      </c>
      <c r="J19" s="1">
        <v>0</v>
      </c>
      <c r="K19" s="1">
        <v>0</v>
      </c>
      <c r="L19" s="1">
        <v>78.2</v>
      </c>
      <c r="M19" s="1">
        <v>61</v>
      </c>
      <c r="N19" s="1">
        <v>28</v>
      </c>
      <c r="O19" s="1">
        <v>26</v>
      </c>
      <c r="P19" s="1">
        <v>9</v>
      </c>
      <c r="Q19" s="1">
        <v>19</v>
      </c>
      <c r="R19" s="1">
        <v>74</v>
      </c>
      <c r="S19" s="6">
        <v>0.245</v>
      </c>
    </row>
    <row r="20" spans="1:19" x14ac:dyDescent="0.25">
      <c r="A20" s="1" t="s">
        <v>273</v>
      </c>
      <c r="B20" s="1" t="s">
        <v>274</v>
      </c>
      <c r="C20" s="1">
        <v>7</v>
      </c>
      <c r="D20" s="1">
        <v>2</v>
      </c>
      <c r="E20" s="8">
        <v>3.19</v>
      </c>
      <c r="F20" s="8">
        <v>1.03</v>
      </c>
      <c r="G20" s="8">
        <f>R20/L20*9</f>
        <v>8.5443037974683538</v>
      </c>
      <c r="H20" s="1">
        <v>13</v>
      </c>
      <c r="I20" s="1">
        <v>13</v>
      </c>
      <c r="J20" s="1">
        <v>0</v>
      </c>
      <c r="K20" s="1">
        <v>0</v>
      </c>
      <c r="L20" s="1">
        <v>79</v>
      </c>
      <c r="M20" s="1">
        <v>61</v>
      </c>
      <c r="N20" s="1">
        <v>28</v>
      </c>
      <c r="O20" s="1">
        <v>28</v>
      </c>
      <c r="P20" s="1">
        <v>12</v>
      </c>
      <c r="Q20" s="1">
        <v>20</v>
      </c>
      <c r="R20" s="1">
        <v>75</v>
      </c>
      <c r="S20" s="6">
        <v>0.28000000000000003</v>
      </c>
    </row>
    <row r="21" spans="1:19" x14ac:dyDescent="0.25">
      <c r="A21" s="1" t="s">
        <v>348</v>
      </c>
      <c r="B21" s="1" t="s">
        <v>312</v>
      </c>
      <c r="C21" s="1">
        <v>5</v>
      </c>
      <c r="D21" s="1">
        <v>2</v>
      </c>
      <c r="E21" s="8">
        <v>3.2</v>
      </c>
      <c r="F21" s="8">
        <v>1.03</v>
      </c>
      <c r="G21" s="8">
        <f>R21/L21*9</f>
        <v>7.1713147410358564</v>
      </c>
      <c r="H21" s="1">
        <v>7</v>
      </c>
      <c r="I21" s="1">
        <v>7</v>
      </c>
      <c r="J21" s="1">
        <v>0</v>
      </c>
      <c r="K21" s="1">
        <v>0</v>
      </c>
      <c r="L21" s="1">
        <v>50.2</v>
      </c>
      <c r="M21" s="1">
        <v>41</v>
      </c>
      <c r="N21" s="1">
        <v>19</v>
      </c>
      <c r="O21" s="1">
        <v>18</v>
      </c>
      <c r="P21" s="1">
        <v>6</v>
      </c>
      <c r="Q21" s="1">
        <v>11</v>
      </c>
      <c r="R21" s="1">
        <v>40</v>
      </c>
      <c r="S21" s="6">
        <v>0.245</v>
      </c>
    </row>
    <row r="22" spans="1:19" x14ac:dyDescent="0.25">
      <c r="A22" s="1" t="s">
        <v>371</v>
      </c>
      <c r="B22" s="1" t="s">
        <v>293</v>
      </c>
      <c r="C22" s="1">
        <v>5</v>
      </c>
      <c r="D22" s="1">
        <v>1</v>
      </c>
      <c r="E22" s="8">
        <v>2.2200000000000002</v>
      </c>
      <c r="F22" s="8">
        <v>1.03</v>
      </c>
      <c r="G22" s="8">
        <f>R22/L22*9</f>
        <v>12.420814479638009</v>
      </c>
      <c r="H22" s="1">
        <v>8</v>
      </c>
      <c r="I22" s="1">
        <v>8</v>
      </c>
      <c r="J22" s="1">
        <v>0</v>
      </c>
      <c r="K22" s="1">
        <v>0</v>
      </c>
      <c r="L22" s="1">
        <v>44.2</v>
      </c>
      <c r="M22" s="1">
        <v>34</v>
      </c>
      <c r="N22" s="1">
        <v>12</v>
      </c>
      <c r="O22" s="1">
        <v>11</v>
      </c>
      <c r="P22" s="1">
        <v>4</v>
      </c>
      <c r="Q22" s="1">
        <v>12</v>
      </c>
      <c r="R22" s="1">
        <v>61</v>
      </c>
      <c r="S22" s="6">
        <v>0.189</v>
      </c>
    </row>
    <row r="23" spans="1:19" x14ac:dyDescent="0.25">
      <c r="A23" s="1" t="s">
        <v>330</v>
      </c>
      <c r="B23" s="1" t="s">
        <v>258</v>
      </c>
      <c r="C23" s="1">
        <v>4</v>
      </c>
      <c r="D23" s="1">
        <v>0</v>
      </c>
      <c r="E23" s="8">
        <v>3.24</v>
      </c>
      <c r="F23" s="8">
        <v>1.05</v>
      </c>
      <c r="G23" s="8">
        <f>R23/L23*9</f>
        <v>10.378657487091221</v>
      </c>
      <c r="H23" s="1">
        <v>9</v>
      </c>
      <c r="I23" s="1">
        <v>9</v>
      </c>
      <c r="J23" s="1">
        <v>0</v>
      </c>
      <c r="K23" s="1">
        <v>0</v>
      </c>
      <c r="L23" s="1">
        <v>58.1</v>
      </c>
      <c r="M23" s="1">
        <v>45</v>
      </c>
      <c r="N23" s="1">
        <v>21</v>
      </c>
      <c r="O23" s="1">
        <v>21</v>
      </c>
      <c r="P23" s="1">
        <v>9</v>
      </c>
      <c r="Q23" s="1">
        <v>16</v>
      </c>
      <c r="R23" s="1">
        <v>67</v>
      </c>
      <c r="S23" s="6">
        <v>0.27100000000000002</v>
      </c>
    </row>
    <row r="24" spans="1:19" x14ac:dyDescent="0.25">
      <c r="A24" s="1" t="s">
        <v>406</v>
      </c>
      <c r="B24" s="1" t="s">
        <v>303</v>
      </c>
      <c r="C24" s="1">
        <v>1</v>
      </c>
      <c r="D24" s="1">
        <v>2</v>
      </c>
      <c r="E24" s="8">
        <v>3.15</v>
      </c>
      <c r="F24" s="8">
        <v>1.05</v>
      </c>
      <c r="G24" s="8">
        <f>R24/L24*9</f>
        <v>7.9178885630498534</v>
      </c>
      <c r="H24" s="1">
        <v>6</v>
      </c>
      <c r="I24" s="1">
        <v>6</v>
      </c>
      <c r="J24" s="1">
        <v>0</v>
      </c>
      <c r="K24" s="1">
        <v>0</v>
      </c>
      <c r="L24" s="1">
        <v>34.1</v>
      </c>
      <c r="M24" s="1">
        <v>24</v>
      </c>
      <c r="N24" s="1">
        <v>12</v>
      </c>
      <c r="O24" s="1">
        <v>12</v>
      </c>
      <c r="P24" s="1">
        <v>0</v>
      </c>
      <c r="Q24" s="1">
        <v>12</v>
      </c>
      <c r="R24" s="1">
        <v>30</v>
      </c>
      <c r="S24" s="6">
        <v>0.20599999999999999</v>
      </c>
    </row>
    <row r="25" spans="1:19" x14ac:dyDescent="0.25">
      <c r="A25" s="1" t="s">
        <v>263</v>
      </c>
      <c r="B25" s="1" t="s">
        <v>264</v>
      </c>
      <c r="C25" s="1">
        <v>4</v>
      </c>
      <c r="D25" s="1">
        <v>7</v>
      </c>
      <c r="E25" s="8">
        <v>4.2</v>
      </c>
      <c r="F25" s="8">
        <v>1.06</v>
      </c>
      <c r="G25" s="8">
        <f>R25/L25*9</f>
        <v>6.9913686806411839</v>
      </c>
      <c r="H25" s="1">
        <v>14</v>
      </c>
      <c r="I25" s="1">
        <v>14</v>
      </c>
      <c r="J25" s="1">
        <v>0</v>
      </c>
      <c r="K25" s="1">
        <v>0</v>
      </c>
      <c r="L25" s="1">
        <v>81.099999999999994</v>
      </c>
      <c r="M25" s="1">
        <v>71</v>
      </c>
      <c r="N25" s="1">
        <v>39</v>
      </c>
      <c r="O25" s="1">
        <v>38</v>
      </c>
      <c r="P25" s="1">
        <v>14</v>
      </c>
      <c r="Q25" s="1">
        <v>15</v>
      </c>
      <c r="R25" s="1">
        <v>63</v>
      </c>
      <c r="S25" s="6">
        <v>0.28599999999999998</v>
      </c>
    </row>
    <row r="26" spans="1:19" x14ac:dyDescent="0.25">
      <c r="A26" s="1" t="s">
        <v>340</v>
      </c>
      <c r="B26" s="1" t="s">
        <v>341</v>
      </c>
      <c r="C26" s="1">
        <v>3</v>
      </c>
      <c r="D26" s="1">
        <v>1</v>
      </c>
      <c r="E26" s="8">
        <v>2.5</v>
      </c>
      <c r="F26" s="8">
        <v>1.06</v>
      </c>
      <c r="G26" s="8">
        <f>R26/L26*9</f>
        <v>9.1666666666666679</v>
      </c>
      <c r="H26" s="1">
        <v>10</v>
      </c>
      <c r="I26" s="1">
        <v>9</v>
      </c>
      <c r="J26" s="1">
        <v>0</v>
      </c>
      <c r="K26" s="1">
        <v>0</v>
      </c>
      <c r="L26" s="1">
        <v>54</v>
      </c>
      <c r="M26" s="1">
        <v>37</v>
      </c>
      <c r="N26" s="1">
        <v>15</v>
      </c>
      <c r="O26" s="1">
        <v>15</v>
      </c>
      <c r="P26" s="1">
        <v>4</v>
      </c>
      <c r="Q26" s="1">
        <v>20</v>
      </c>
      <c r="R26" s="1">
        <v>55</v>
      </c>
      <c r="S26" s="6">
        <v>0.18</v>
      </c>
    </row>
    <row r="27" spans="1:19" x14ac:dyDescent="0.25">
      <c r="A27" s="1" t="s">
        <v>409</v>
      </c>
      <c r="B27" s="1" t="s">
        <v>328</v>
      </c>
      <c r="C27" s="1">
        <v>5</v>
      </c>
      <c r="D27" s="1">
        <v>1</v>
      </c>
      <c r="E27" s="8">
        <v>4.24</v>
      </c>
      <c r="F27" s="8">
        <v>1.06</v>
      </c>
      <c r="G27" s="8">
        <f>R27/L27*9</f>
        <v>9.5294117647058822</v>
      </c>
      <c r="H27" s="1">
        <v>27</v>
      </c>
      <c r="I27" s="1">
        <v>0</v>
      </c>
      <c r="J27" s="1">
        <v>1</v>
      </c>
      <c r="K27" s="1">
        <v>3</v>
      </c>
      <c r="L27" s="1">
        <v>34</v>
      </c>
      <c r="M27" s="1">
        <v>24</v>
      </c>
      <c r="N27" s="1">
        <v>18</v>
      </c>
      <c r="O27" s="1">
        <v>16</v>
      </c>
      <c r="P27" s="1">
        <v>4</v>
      </c>
      <c r="Q27" s="1">
        <v>12</v>
      </c>
      <c r="R27" s="1">
        <v>36</v>
      </c>
      <c r="S27" s="6">
        <v>0.22700000000000001</v>
      </c>
    </row>
    <row r="28" spans="1:19" x14ac:dyDescent="0.25">
      <c r="A28" s="1" t="s">
        <v>290</v>
      </c>
      <c r="B28" s="1" t="s">
        <v>291</v>
      </c>
      <c r="C28" s="1">
        <v>5</v>
      </c>
      <c r="D28" s="1">
        <v>2</v>
      </c>
      <c r="E28" s="8">
        <v>4.37</v>
      </c>
      <c r="F28" s="8">
        <v>1.07</v>
      </c>
      <c r="G28" s="8">
        <f>R28/L28*9</f>
        <v>9</v>
      </c>
      <c r="H28" s="1">
        <v>11</v>
      </c>
      <c r="I28" s="1">
        <v>11</v>
      </c>
      <c r="J28" s="1">
        <v>0</v>
      </c>
      <c r="K28" s="1">
        <v>0</v>
      </c>
      <c r="L28" s="1">
        <v>70</v>
      </c>
      <c r="M28" s="1">
        <v>60</v>
      </c>
      <c r="N28" s="1">
        <v>36</v>
      </c>
      <c r="O28" s="1">
        <v>34</v>
      </c>
      <c r="P28" s="1">
        <v>11</v>
      </c>
      <c r="Q28" s="1">
        <v>15</v>
      </c>
      <c r="R28" s="1">
        <v>70</v>
      </c>
      <c r="S28" s="6">
        <v>0.248</v>
      </c>
    </row>
    <row r="29" spans="1:19" x14ac:dyDescent="0.25">
      <c r="A29" s="1" t="s">
        <v>294</v>
      </c>
      <c r="B29" s="1" t="s">
        <v>251</v>
      </c>
      <c r="C29" s="1">
        <v>3</v>
      </c>
      <c r="D29" s="1">
        <v>3</v>
      </c>
      <c r="E29" s="8">
        <v>2.61</v>
      </c>
      <c r="F29" s="8">
        <v>1.07</v>
      </c>
      <c r="G29" s="8">
        <f>R29/L29*9</f>
        <v>7.6956521739130439</v>
      </c>
      <c r="H29" s="1">
        <v>11</v>
      </c>
      <c r="I29" s="1">
        <v>11</v>
      </c>
      <c r="J29" s="1">
        <v>0</v>
      </c>
      <c r="K29" s="1">
        <v>0</v>
      </c>
      <c r="L29" s="1">
        <v>69</v>
      </c>
      <c r="M29" s="1">
        <v>54</v>
      </c>
      <c r="N29" s="1">
        <v>21</v>
      </c>
      <c r="O29" s="1">
        <v>20</v>
      </c>
      <c r="P29" s="1">
        <v>6</v>
      </c>
      <c r="Q29" s="1">
        <v>20</v>
      </c>
      <c r="R29" s="1">
        <v>59</v>
      </c>
      <c r="S29" s="6">
        <v>0.22</v>
      </c>
    </row>
    <row r="30" spans="1:19" x14ac:dyDescent="0.25">
      <c r="A30" s="1" t="s">
        <v>351</v>
      </c>
      <c r="B30" s="1" t="s">
        <v>283</v>
      </c>
      <c r="C30" s="1">
        <v>6</v>
      </c>
      <c r="D30" s="1">
        <v>1</v>
      </c>
      <c r="E30" s="8">
        <v>1.61</v>
      </c>
      <c r="F30" s="8">
        <v>1.07</v>
      </c>
      <c r="G30" s="8">
        <f>R30/L30*9</f>
        <v>7.365269461077844</v>
      </c>
      <c r="H30" s="1">
        <v>8</v>
      </c>
      <c r="I30" s="1">
        <v>8</v>
      </c>
      <c r="J30" s="1">
        <v>0</v>
      </c>
      <c r="K30" s="1">
        <v>0</v>
      </c>
      <c r="L30" s="1">
        <v>50.1</v>
      </c>
      <c r="M30" s="1">
        <v>37</v>
      </c>
      <c r="N30" s="1">
        <v>10</v>
      </c>
      <c r="O30" s="1">
        <v>9</v>
      </c>
      <c r="P30" s="1">
        <v>2</v>
      </c>
      <c r="Q30" s="1">
        <v>17</v>
      </c>
      <c r="R30" s="1">
        <v>41</v>
      </c>
      <c r="S30" s="6">
        <v>0.19400000000000001</v>
      </c>
    </row>
    <row r="31" spans="1:19" x14ac:dyDescent="0.25">
      <c r="A31" s="1" t="s">
        <v>382</v>
      </c>
      <c r="B31" s="1" t="s">
        <v>321</v>
      </c>
      <c r="C31" s="1">
        <v>3</v>
      </c>
      <c r="D31" s="1">
        <v>0</v>
      </c>
      <c r="E31" s="8">
        <v>3.95</v>
      </c>
      <c r="F31" s="8">
        <v>1.07</v>
      </c>
      <c r="G31" s="8">
        <f>R31/L31*9</f>
        <v>10.097560975609756</v>
      </c>
      <c r="H31" s="1">
        <v>10</v>
      </c>
      <c r="I31" s="1">
        <v>7</v>
      </c>
      <c r="J31" s="1">
        <v>1</v>
      </c>
      <c r="K31" s="1">
        <v>1</v>
      </c>
      <c r="L31" s="1">
        <v>41</v>
      </c>
      <c r="M31" s="1">
        <v>31</v>
      </c>
      <c r="N31" s="1">
        <v>18</v>
      </c>
      <c r="O31" s="1">
        <v>18</v>
      </c>
      <c r="P31" s="1">
        <v>5</v>
      </c>
      <c r="Q31" s="1">
        <v>13</v>
      </c>
      <c r="R31" s="1">
        <v>46</v>
      </c>
      <c r="S31" s="6">
        <v>0.28299999999999997</v>
      </c>
    </row>
    <row r="32" spans="1:19" x14ac:dyDescent="0.25">
      <c r="A32" s="1" t="s">
        <v>411</v>
      </c>
      <c r="B32" s="1" t="s">
        <v>315</v>
      </c>
      <c r="C32" s="1">
        <v>1</v>
      </c>
      <c r="D32" s="1">
        <v>1</v>
      </c>
      <c r="E32" s="8">
        <v>2.41</v>
      </c>
      <c r="F32" s="8">
        <v>1.07</v>
      </c>
      <c r="G32" s="8">
        <f>R32/L32*9</f>
        <v>7.3192771084337345</v>
      </c>
      <c r="H32" s="1">
        <v>20</v>
      </c>
      <c r="I32" s="1">
        <v>1</v>
      </c>
      <c r="J32" s="1">
        <v>0</v>
      </c>
      <c r="K32" s="1">
        <v>1</v>
      </c>
      <c r="L32" s="1">
        <v>33.200000000000003</v>
      </c>
      <c r="M32" s="1">
        <v>29</v>
      </c>
      <c r="N32" s="1">
        <v>11</v>
      </c>
      <c r="O32" s="1">
        <v>9</v>
      </c>
      <c r="P32" s="1">
        <v>2</v>
      </c>
      <c r="Q32" s="1">
        <v>7</v>
      </c>
      <c r="R32" s="1">
        <v>27</v>
      </c>
      <c r="S32" s="6">
        <v>0.246</v>
      </c>
    </row>
    <row r="33" spans="1:19" x14ac:dyDescent="0.25">
      <c r="A33" s="1" t="s">
        <v>384</v>
      </c>
      <c r="B33" s="1" t="s">
        <v>341</v>
      </c>
      <c r="C33" s="1">
        <v>0</v>
      </c>
      <c r="D33" s="1">
        <v>2</v>
      </c>
      <c r="E33" s="8">
        <v>4.3099999999999996</v>
      </c>
      <c r="F33" s="8">
        <v>1.08</v>
      </c>
      <c r="G33" s="8">
        <f>R33/L33*9</f>
        <v>9.4132653061224492</v>
      </c>
      <c r="H33" s="1">
        <v>20</v>
      </c>
      <c r="I33" s="1">
        <v>7</v>
      </c>
      <c r="J33" s="1">
        <v>0</v>
      </c>
      <c r="K33" s="1">
        <v>0</v>
      </c>
      <c r="L33" s="1">
        <v>39.200000000000003</v>
      </c>
      <c r="M33" s="1">
        <v>33</v>
      </c>
      <c r="N33" s="1">
        <v>19</v>
      </c>
      <c r="O33" s="1">
        <v>19</v>
      </c>
      <c r="P33" s="1">
        <v>8</v>
      </c>
      <c r="Q33" s="1">
        <v>10</v>
      </c>
      <c r="R33" s="1">
        <v>41</v>
      </c>
      <c r="S33" s="6">
        <v>0.24</v>
      </c>
    </row>
    <row r="34" spans="1:19" x14ac:dyDescent="0.25">
      <c r="A34" s="1" t="s">
        <v>310</v>
      </c>
      <c r="B34" s="1" t="s">
        <v>264</v>
      </c>
      <c r="C34" s="1">
        <v>3</v>
      </c>
      <c r="D34" s="1">
        <v>4</v>
      </c>
      <c r="E34" s="8">
        <v>3.8</v>
      </c>
      <c r="F34" s="8">
        <v>1.0900000000000001</v>
      </c>
      <c r="G34" s="8">
        <f>R34/L34*9</f>
        <v>9.984375</v>
      </c>
      <c r="H34" s="1">
        <v>10</v>
      </c>
      <c r="I34" s="1">
        <v>10</v>
      </c>
      <c r="J34" s="1">
        <v>0</v>
      </c>
      <c r="K34" s="1">
        <v>0</v>
      </c>
      <c r="L34" s="1">
        <v>64</v>
      </c>
      <c r="M34" s="1">
        <v>57</v>
      </c>
      <c r="N34" s="1">
        <v>30</v>
      </c>
      <c r="O34" s="1">
        <v>27</v>
      </c>
      <c r="P34" s="1">
        <v>8</v>
      </c>
      <c r="Q34" s="1">
        <v>13</v>
      </c>
      <c r="R34" s="1">
        <v>71</v>
      </c>
      <c r="S34" s="6">
        <v>0.28399999999999997</v>
      </c>
    </row>
    <row r="35" spans="1:19" x14ac:dyDescent="0.25">
      <c r="A35" s="1" t="s">
        <v>276</v>
      </c>
      <c r="B35" s="1" t="s">
        <v>272</v>
      </c>
      <c r="C35" s="1">
        <v>3</v>
      </c>
      <c r="D35" s="1">
        <v>5</v>
      </c>
      <c r="E35" s="8">
        <v>3.22</v>
      </c>
      <c r="F35" s="8">
        <v>1.1000000000000001</v>
      </c>
      <c r="G35" s="8">
        <f>R35/L35*9</f>
        <v>10.371318822023049</v>
      </c>
      <c r="H35" s="1">
        <v>13</v>
      </c>
      <c r="I35" s="1">
        <v>13</v>
      </c>
      <c r="J35" s="1">
        <v>0</v>
      </c>
      <c r="K35" s="1">
        <v>0</v>
      </c>
      <c r="L35" s="1">
        <v>78.099999999999994</v>
      </c>
      <c r="M35" s="1">
        <v>53</v>
      </c>
      <c r="N35" s="1">
        <v>32</v>
      </c>
      <c r="O35" s="1">
        <v>28</v>
      </c>
      <c r="P35" s="1">
        <v>5</v>
      </c>
      <c r="Q35" s="1">
        <v>33</v>
      </c>
      <c r="R35" s="1">
        <v>90</v>
      </c>
      <c r="S35" s="6">
        <v>0.16300000000000001</v>
      </c>
    </row>
    <row r="36" spans="1:19" x14ac:dyDescent="0.25">
      <c r="A36" s="1" t="s">
        <v>307</v>
      </c>
      <c r="B36" s="1" t="s">
        <v>283</v>
      </c>
      <c r="C36" s="1">
        <v>3</v>
      </c>
      <c r="D36" s="1">
        <v>3</v>
      </c>
      <c r="E36" s="8">
        <v>4.59</v>
      </c>
      <c r="F36" s="8">
        <v>1.1000000000000001</v>
      </c>
      <c r="G36" s="8">
        <f>R36/L36*9</f>
        <v>6.7289719626168223</v>
      </c>
      <c r="H36" s="1">
        <v>11</v>
      </c>
      <c r="I36" s="1">
        <v>11</v>
      </c>
      <c r="J36" s="1">
        <v>0</v>
      </c>
      <c r="K36" s="1">
        <v>0</v>
      </c>
      <c r="L36" s="1">
        <v>64.2</v>
      </c>
      <c r="M36" s="1">
        <v>60</v>
      </c>
      <c r="N36" s="1">
        <v>36</v>
      </c>
      <c r="O36" s="1">
        <v>33</v>
      </c>
      <c r="P36" s="1">
        <v>12</v>
      </c>
      <c r="Q36" s="1">
        <v>11</v>
      </c>
      <c r="R36" s="1">
        <v>48</v>
      </c>
      <c r="S36" s="6">
        <v>0.223</v>
      </c>
    </row>
    <row r="37" spans="1:19" x14ac:dyDescent="0.25">
      <c r="A37" s="1" t="s">
        <v>269</v>
      </c>
      <c r="B37" s="1" t="s">
        <v>270</v>
      </c>
      <c r="C37" s="1">
        <v>7</v>
      </c>
      <c r="D37" s="1">
        <v>4</v>
      </c>
      <c r="E37" s="8">
        <v>3.18</v>
      </c>
      <c r="F37" s="8">
        <v>1.1100000000000001</v>
      </c>
      <c r="G37" s="8">
        <f>R37/L37*9</f>
        <v>8.1921618204804041</v>
      </c>
      <c r="H37" s="1">
        <v>14</v>
      </c>
      <c r="I37" s="1">
        <v>13</v>
      </c>
      <c r="J37" s="1">
        <v>0</v>
      </c>
      <c r="K37" s="1">
        <v>0</v>
      </c>
      <c r="L37" s="1">
        <v>79.099999999999994</v>
      </c>
      <c r="M37" s="1">
        <v>73</v>
      </c>
      <c r="N37" s="1">
        <v>31</v>
      </c>
      <c r="O37" s="1">
        <v>28</v>
      </c>
      <c r="P37" s="1">
        <v>9</v>
      </c>
      <c r="Q37" s="1">
        <v>15</v>
      </c>
      <c r="R37" s="1">
        <v>72</v>
      </c>
      <c r="S37" s="6">
        <v>0.27800000000000002</v>
      </c>
    </row>
    <row r="38" spans="1:19" x14ac:dyDescent="0.25">
      <c r="A38" s="1" t="s">
        <v>313</v>
      </c>
      <c r="B38" s="1" t="s">
        <v>293</v>
      </c>
      <c r="C38" s="1">
        <v>5</v>
      </c>
      <c r="D38" s="1">
        <v>2</v>
      </c>
      <c r="E38" s="8">
        <v>3.18</v>
      </c>
      <c r="F38" s="8">
        <v>1.1100000000000001</v>
      </c>
      <c r="G38" s="8">
        <f>R38/L38*9</f>
        <v>8.695652173913043</v>
      </c>
      <c r="H38" s="1">
        <v>10</v>
      </c>
      <c r="I38" s="1">
        <v>10</v>
      </c>
      <c r="J38" s="1">
        <v>0</v>
      </c>
      <c r="K38" s="1">
        <v>0</v>
      </c>
      <c r="L38" s="1">
        <v>62.1</v>
      </c>
      <c r="M38" s="1">
        <v>52</v>
      </c>
      <c r="N38" s="1">
        <v>22</v>
      </c>
      <c r="O38" s="1">
        <v>22</v>
      </c>
      <c r="P38" s="1">
        <v>5</v>
      </c>
      <c r="Q38" s="1">
        <v>17</v>
      </c>
      <c r="R38" s="1">
        <v>60</v>
      </c>
      <c r="S38" s="6">
        <v>0.22800000000000001</v>
      </c>
    </row>
    <row r="39" spans="1:19" x14ac:dyDescent="0.25">
      <c r="A39" s="1" t="s">
        <v>353</v>
      </c>
      <c r="B39" s="1" t="s">
        <v>300</v>
      </c>
      <c r="C39" s="1">
        <v>3</v>
      </c>
      <c r="D39" s="1">
        <v>1</v>
      </c>
      <c r="E39" s="8">
        <v>4.17</v>
      </c>
      <c r="F39" s="8">
        <v>1.1100000000000001</v>
      </c>
      <c r="G39" s="8">
        <f>R39/L39*9</f>
        <v>10.97560975609756</v>
      </c>
      <c r="H39" s="1">
        <v>9</v>
      </c>
      <c r="I39" s="1">
        <v>9</v>
      </c>
      <c r="J39" s="1">
        <v>0</v>
      </c>
      <c r="K39" s="1">
        <v>0</v>
      </c>
      <c r="L39" s="1">
        <v>49.2</v>
      </c>
      <c r="M39" s="1">
        <v>47</v>
      </c>
      <c r="N39" s="1">
        <v>23</v>
      </c>
      <c r="O39" s="1">
        <v>23</v>
      </c>
      <c r="P39" s="1">
        <v>7</v>
      </c>
      <c r="Q39" s="1">
        <v>8</v>
      </c>
      <c r="R39" s="1">
        <v>60</v>
      </c>
      <c r="S39" s="6">
        <v>0.247</v>
      </c>
    </row>
    <row r="40" spans="1:19" x14ac:dyDescent="0.25">
      <c r="A40" s="1" t="s">
        <v>403</v>
      </c>
      <c r="B40" s="1" t="s">
        <v>268</v>
      </c>
      <c r="C40" s="1">
        <v>3</v>
      </c>
      <c r="D40" s="1">
        <v>1</v>
      </c>
      <c r="E40" s="8">
        <v>4.67</v>
      </c>
      <c r="F40" s="8">
        <v>1.1299999999999999</v>
      </c>
      <c r="G40" s="8">
        <f>R40/L40*9</f>
        <v>7.6315789473684204</v>
      </c>
      <c r="H40" s="1">
        <v>8</v>
      </c>
      <c r="I40" s="1">
        <v>6</v>
      </c>
      <c r="J40" s="1">
        <v>1</v>
      </c>
      <c r="K40" s="1">
        <v>1</v>
      </c>
      <c r="L40" s="1">
        <v>34.200000000000003</v>
      </c>
      <c r="M40" s="1">
        <v>30</v>
      </c>
      <c r="N40" s="1">
        <v>19</v>
      </c>
      <c r="O40" s="1">
        <v>18</v>
      </c>
      <c r="P40" s="1">
        <v>9</v>
      </c>
      <c r="Q40" s="1">
        <v>9</v>
      </c>
      <c r="R40" s="1">
        <v>29</v>
      </c>
      <c r="S40" s="6">
        <v>0.222</v>
      </c>
    </row>
    <row r="41" spans="1:19" x14ac:dyDescent="0.25">
      <c r="A41" s="1" t="s">
        <v>302</v>
      </c>
      <c r="B41" s="1" t="s">
        <v>303</v>
      </c>
      <c r="C41" s="1">
        <v>4</v>
      </c>
      <c r="D41" s="1">
        <v>3</v>
      </c>
      <c r="E41" s="8">
        <v>2.33</v>
      </c>
      <c r="F41" s="8">
        <v>1.1399999999999999</v>
      </c>
      <c r="G41" s="8">
        <f>R41/L41*9</f>
        <v>6.7638036809815949</v>
      </c>
      <c r="H41" s="1">
        <v>10</v>
      </c>
      <c r="I41" s="1">
        <v>10</v>
      </c>
      <c r="J41" s="1">
        <v>0</v>
      </c>
      <c r="K41" s="1">
        <v>0</v>
      </c>
      <c r="L41" s="1">
        <v>65.2</v>
      </c>
      <c r="M41" s="1">
        <v>54</v>
      </c>
      <c r="N41" s="1">
        <v>20</v>
      </c>
      <c r="O41" s="1">
        <v>17</v>
      </c>
      <c r="P41" s="1">
        <v>5</v>
      </c>
      <c r="Q41" s="1">
        <v>21</v>
      </c>
      <c r="R41" s="1">
        <v>49</v>
      </c>
      <c r="S41" s="6">
        <v>0.23799999999999999</v>
      </c>
    </row>
    <row r="42" spans="1:19" x14ac:dyDescent="0.25">
      <c r="A42" s="1" t="s">
        <v>405</v>
      </c>
      <c r="B42" s="1" t="s">
        <v>270</v>
      </c>
      <c r="C42" s="1">
        <v>1</v>
      </c>
      <c r="D42" s="1">
        <v>1</v>
      </c>
      <c r="E42" s="8">
        <v>3.93</v>
      </c>
      <c r="F42" s="8">
        <v>1.1399999999999999</v>
      </c>
      <c r="G42" s="8">
        <f>R42/L42*9</f>
        <v>7.9178885630498534</v>
      </c>
      <c r="H42" s="1">
        <v>15</v>
      </c>
      <c r="I42" s="1">
        <v>0</v>
      </c>
      <c r="J42" s="1">
        <v>0</v>
      </c>
      <c r="K42" s="1">
        <v>0</v>
      </c>
      <c r="L42" s="1">
        <v>34.1</v>
      </c>
      <c r="M42" s="1">
        <v>28</v>
      </c>
      <c r="N42" s="1">
        <v>16</v>
      </c>
      <c r="O42" s="1">
        <v>15</v>
      </c>
      <c r="P42" s="1">
        <v>5</v>
      </c>
      <c r="Q42" s="1">
        <v>11</v>
      </c>
      <c r="R42" s="1">
        <v>30</v>
      </c>
      <c r="S42" s="6">
        <v>0.23799999999999999</v>
      </c>
    </row>
    <row r="43" spans="1:19" x14ac:dyDescent="0.25">
      <c r="A43" s="1" t="s">
        <v>357</v>
      </c>
      <c r="B43" s="1" t="s">
        <v>358</v>
      </c>
      <c r="C43" s="1">
        <v>4</v>
      </c>
      <c r="D43" s="1">
        <v>2</v>
      </c>
      <c r="E43" s="8">
        <v>3.14</v>
      </c>
      <c r="F43" s="8">
        <v>1.1499999999999999</v>
      </c>
      <c r="G43" s="8">
        <f>R43/L43*9</f>
        <v>9.1493775933609953</v>
      </c>
      <c r="H43" s="1">
        <v>9</v>
      </c>
      <c r="I43" s="1">
        <v>9</v>
      </c>
      <c r="J43" s="1">
        <v>0</v>
      </c>
      <c r="K43" s="1">
        <v>0</v>
      </c>
      <c r="L43" s="1">
        <v>48.2</v>
      </c>
      <c r="M43" s="1">
        <v>45</v>
      </c>
      <c r="N43" s="1">
        <v>18</v>
      </c>
      <c r="O43" s="1">
        <v>17</v>
      </c>
      <c r="P43" s="1">
        <v>7</v>
      </c>
      <c r="Q43" s="1">
        <v>11</v>
      </c>
      <c r="R43" s="1">
        <v>49</v>
      </c>
      <c r="S43" s="6">
        <v>0.223</v>
      </c>
    </row>
    <row r="44" spans="1:19" x14ac:dyDescent="0.25">
      <c r="A44" s="1" t="s">
        <v>360</v>
      </c>
      <c r="B44" s="1" t="s">
        <v>286</v>
      </c>
      <c r="C44" s="1">
        <v>2</v>
      </c>
      <c r="D44" s="1">
        <v>1</v>
      </c>
      <c r="E44" s="8">
        <v>3.21</v>
      </c>
      <c r="F44" s="8">
        <v>1.1499999999999999</v>
      </c>
      <c r="G44" s="8">
        <f>R44/L44*9</f>
        <v>6.6737288135593209</v>
      </c>
      <c r="H44" s="1">
        <v>8</v>
      </c>
      <c r="I44" s="1">
        <v>8</v>
      </c>
      <c r="J44" s="1">
        <v>0</v>
      </c>
      <c r="K44" s="1">
        <v>0</v>
      </c>
      <c r="L44" s="1">
        <v>47.2</v>
      </c>
      <c r="M44" s="1">
        <v>42</v>
      </c>
      <c r="N44" s="1">
        <v>22</v>
      </c>
      <c r="O44" s="1">
        <v>17</v>
      </c>
      <c r="P44" s="1">
        <v>7</v>
      </c>
      <c r="Q44" s="1">
        <v>13</v>
      </c>
      <c r="R44" s="1">
        <v>35</v>
      </c>
      <c r="S44" s="6">
        <v>0.26</v>
      </c>
    </row>
    <row r="45" spans="1:19" x14ac:dyDescent="0.25">
      <c r="A45" s="1" t="s">
        <v>428</v>
      </c>
      <c r="B45" s="1" t="s">
        <v>266</v>
      </c>
      <c r="C45" s="1">
        <v>2</v>
      </c>
      <c r="D45" s="1">
        <v>2</v>
      </c>
      <c r="E45" s="8">
        <v>2.97</v>
      </c>
      <c r="F45" s="8">
        <v>1.1499999999999999</v>
      </c>
      <c r="G45" s="8">
        <f>R45/L45*9</f>
        <v>13.754152823920267</v>
      </c>
      <c r="H45" s="1">
        <v>26</v>
      </c>
      <c r="I45" s="1">
        <v>2</v>
      </c>
      <c r="J45" s="1">
        <v>8</v>
      </c>
      <c r="K45" s="1">
        <v>12</v>
      </c>
      <c r="L45" s="1">
        <v>30.1</v>
      </c>
      <c r="M45" s="1">
        <v>29</v>
      </c>
      <c r="N45" s="1">
        <v>10</v>
      </c>
      <c r="O45" s="1">
        <v>10</v>
      </c>
      <c r="P45" s="1">
        <v>2</v>
      </c>
      <c r="Q45" s="1">
        <v>6</v>
      </c>
      <c r="R45" s="1">
        <v>46</v>
      </c>
      <c r="S45" s="6">
        <v>0.24</v>
      </c>
    </row>
    <row r="46" spans="1:19" x14ac:dyDescent="0.25">
      <c r="A46" s="1" t="s">
        <v>271</v>
      </c>
      <c r="B46" s="1" t="s">
        <v>272</v>
      </c>
      <c r="C46" s="1">
        <v>4</v>
      </c>
      <c r="D46" s="1">
        <v>7</v>
      </c>
      <c r="E46" s="8">
        <v>5.01</v>
      </c>
      <c r="F46" s="8">
        <v>1.1599999999999999</v>
      </c>
      <c r="G46" s="8">
        <f>R46/L46*9</f>
        <v>11.050632911392405</v>
      </c>
      <c r="H46" s="1">
        <v>13</v>
      </c>
      <c r="I46" s="1">
        <v>13</v>
      </c>
      <c r="J46" s="1">
        <v>0</v>
      </c>
      <c r="K46" s="1">
        <v>0</v>
      </c>
      <c r="L46" s="1">
        <v>79</v>
      </c>
      <c r="M46" s="1">
        <v>70</v>
      </c>
      <c r="N46" s="1">
        <v>50</v>
      </c>
      <c r="O46" s="1">
        <v>44</v>
      </c>
      <c r="P46" s="1">
        <v>9</v>
      </c>
      <c r="Q46" s="1">
        <v>22</v>
      </c>
      <c r="R46" s="1">
        <v>97</v>
      </c>
      <c r="S46" s="6">
        <v>0.27900000000000003</v>
      </c>
    </row>
    <row r="47" spans="1:19" x14ac:dyDescent="0.25">
      <c r="A47" s="1" t="s">
        <v>311</v>
      </c>
      <c r="B47" s="1" t="s">
        <v>312</v>
      </c>
      <c r="C47" s="1">
        <v>5</v>
      </c>
      <c r="D47" s="1">
        <v>2</v>
      </c>
      <c r="E47" s="8">
        <v>3.53</v>
      </c>
      <c r="F47" s="8">
        <v>1.1599999999999999</v>
      </c>
      <c r="G47" s="8">
        <f>R47/L47*9</f>
        <v>11.25</v>
      </c>
      <c r="H47" s="1">
        <v>10</v>
      </c>
      <c r="I47" s="1">
        <v>10</v>
      </c>
      <c r="J47" s="1">
        <v>0</v>
      </c>
      <c r="K47" s="1">
        <v>0</v>
      </c>
      <c r="L47" s="1">
        <v>63.2</v>
      </c>
      <c r="M47" s="1">
        <v>57</v>
      </c>
      <c r="N47" s="1">
        <v>26</v>
      </c>
      <c r="O47" s="1">
        <v>25</v>
      </c>
      <c r="P47" s="1">
        <v>5</v>
      </c>
      <c r="Q47" s="1">
        <v>17</v>
      </c>
      <c r="R47" s="1">
        <v>79</v>
      </c>
      <c r="S47" s="6">
        <v>0.217</v>
      </c>
    </row>
    <row r="48" spans="1:19" x14ac:dyDescent="0.25">
      <c r="A48" s="1" t="s">
        <v>379</v>
      </c>
      <c r="B48" s="1" t="s">
        <v>358</v>
      </c>
      <c r="C48" s="1">
        <v>2</v>
      </c>
      <c r="D48" s="1">
        <v>1</v>
      </c>
      <c r="E48" s="8">
        <v>1.91</v>
      </c>
      <c r="F48" s="8">
        <v>1.1599999999999999</v>
      </c>
      <c r="G48" s="8">
        <f>R48/L48*9</f>
        <v>7.9097387173396667</v>
      </c>
      <c r="H48" s="1">
        <v>8</v>
      </c>
      <c r="I48" s="1">
        <v>8</v>
      </c>
      <c r="J48" s="1">
        <v>0</v>
      </c>
      <c r="K48" s="1">
        <v>0</v>
      </c>
      <c r="L48" s="1">
        <v>42.1</v>
      </c>
      <c r="M48" s="1">
        <v>26</v>
      </c>
      <c r="N48" s="1">
        <v>10</v>
      </c>
      <c r="O48" s="1">
        <v>9</v>
      </c>
      <c r="P48" s="1">
        <v>2</v>
      </c>
      <c r="Q48" s="1">
        <v>23</v>
      </c>
      <c r="R48" s="1">
        <v>37</v>
      </c>
      <c r="S48" s="6">
        <v>0.19400000000000001</v>
      </c>
    </row>
    <row r="49" spans="1:19" x14ac:dyDescent="0.25">
      <c r="A49" s="1" t="s">
        <v>332</v>
      </c>
      <c r="B49" s="1" t="s">
        <v>251</v>
      </c>
      <c r="C49" s="1">
        <v>3</v>
      </c>
      <c r="D49" s="1">
        <v>2</v>
      </c>
      <c r="E49" s="8">
        <v>3.61</v>
      </c>
      <c r="F49" s="8">
        <v>1.17</v>
      </c>
      <c r="G49" s="8">
        <f>R49/L49*9</f>
        <v>12.294220665499124</v>
      </c>
      <c r="H49" s="1">
        <v>10</v>
      </c>
      <c r="I49" s="1">
        <v>10</v>
      </c>
      <c r="J49" s="1">
        <v>0</v>
      </c>
      <c r="K49" s="1">
        <v>0</v>
      </c>
      <c r="L49" s="1">
        <v>57.1</v>
      </c>
      <c r="M49" s="1">
        <v>46</v>
      </c>
      <c r="N49" s="1">
        <v>23</v>
      </c>
      <c r="O49" s="1">
        <v>23</v>
      </c>
      <c r="P49" s="1">
        <v>10</v>
      </c>
      <c r="Q49" s="1">
        <v>21</v>
      </c>
      <c r="R49" s="1">
        <v>78</v>
      </c>
      <c r="S49" s="6">
        <v>0.20399999999999999</v>
      </c>
    </row>
    <row r="50" spans="1:19" x14ac:dyDescent="0.25">
      <c r="A50" s="1" t="s">
        <v>427</v>
      </c>
      <c r="B50" s="1" t="s">
        <v>303</v>
      </c>
      <c r="C50" s="1">
        <v>1</v>
      </c>
      <c r="D50" s="1">
        <v>2</v>
      </c>
      <c r="E50" s="8">
        <v>5.58</v>
      </c>
      <c r="F50" s="8">
        <v>1.17</v>
      </c>
      <c r="G50" s="8">
        <f>R50/L50*9</f>
        <v>11.324503311258278</v>
      </c>
      <c r="H50" s="1">
        <v>6</v>
      </c>
      <c r="I50" s="1">
        <v>6</v>
      </c>
      <c r="J50" s="1">
        <v>0</v>
      </c>
      <c r="K50" s="1">
        <v>0</v>
      </c>
      <c r="L50" s="1">
        <v>30.2</v>
      </c>
      <c r="M50" s="1">
        <v>24</v>
      </c>
      <c r="N50" s="1">
        <v>21</v>
      </c>
      <c r="O50" s="1">
        <v>19</v>
      </c>
      <c r="P50" s="1">
        <v>7</v>
      </c>
      <c r="Q50" s="1">
        <v>12</v>
      </c>
      <c r="R50" s="1">
        <v>38</v>
      </c>
      <c r="S50" s="6">
        <v>0.26600000000000001</v>
      </c>
    </row>
    <row r="51" spans="1:19" x14ac:dyDescent="0.25">
      <c r="A51" s="1" t="s">
        <v>370</v>
      </c>
      <c r="B51" s="1" t="s">
        <v>309</v>
      </c>
      <c r="C51" s="1">
        <v>3</v>
      </c>
      <c r="D51" s="1">
        <v>3</v>
      </c>
      <c r="E51" s="8">
        <v>3.02</v>
      </c>
      <c r="F51" s="8">
        <v>1.19</v>
      </c>
      <c r="G51" s="8">
        <f>R51/L51*9</f>
        <v>7.1266968325791851</v>
      </c>
      <c r="H51" s="1">
        <v>8</v>
      </c>
      <c r="I51" s="1">
        <v>7</v>
      </c>
      <c r="J51" s="1">
        <v>0</v>
      </c>
      <c r="K51" s="1">
        <v>0</v>
      </c>
      <c r="L51" s="1">
        <v>44.2</v>
      </c>
      <c r="M51" s="1">
        <v>43</v>
      </c>
      <c r="N51" s="1">
        <v>16</v>
      </c>
      <c r="O51" s="1">
        <v>15</v>
      </c>
      <c r="P51" s="1">
        <v>6</v>
      </c>
      <c r="Q51" s="1">
        <v>10</v>
      </c>
      <c r="R51" s="1">
        <v>35</v>
      </c>
      <c r="S51" s="6">
        <v>0.26600000000000001</v>
      </c>
    </row>
    <row r="52" spans="1:19" x14ac:dyDescent="0.25">
      <c r="A52" s="1" t="s">
        <v>254</v>
      </c>
      <c r="B52" s="1" t="s">
        <v>255</v>
      </c>
      <c r="C52" s="1">
        <v>5</v>
      </c>
      <c r="D52" s="1">
        <v>5</v>
      </c>
      <c r="E52" s="8">
        <v>3.8</v>
      </c>
      <c r="F52" s="8">
        <v>1.2</v>
      </c>
      <c r="G52" s="8">
        <f>R52/L52*9</f>
        <v>11.662844036697248</v>
      </c>
      <c r="H52" s="1">
        <v>15</v>
      </c>
      <c r="I52" s="1">
        <v>15</v>
      </c>
      <c r="J52" s="1">
        <v>0</v>
      </c>
      <c r="K52" s="1">
        <v>0</v>
      </c>
      <c r="L52" s="1">
        <v>87.2</v>
      </c>
      <c r="M52" s="1">
        <v>79</v>
      </c>
      <c r="N52" s="1">
        <v>41</v>
      </c>
      <c r="O52" s="1">
        <v>37</v>
      </c>
      <c r="P52" s="1">
        <v>11</v>
      </c>
      <c r="Q52" s="1">
        <v>26</v>
      </c>
      <c r="R52" s="1">
        <v>113</v>
      </c>
      <c r="S52" s="6" t="s">
        <v>13</v>
      </c>
    </row>
    <row r="53" spans="1:19" x14ac:dyDescent="0.25">
      <c r="A53" s="1" t="s">
        <v>373</v>
      </c>
      <c r="B53" s="1" t="s">
        <v>262</v>
      </c>
      <c r="C53" s="1">
        <v>4</v>
      </c>
      <c r="D53" s="1">
        <v>2</v>
      </c>
      <c r="E53" s="8">
        <v>3.86</v>
      </c>
      <c r="F53" s="8">
        <v>1.2</v>
      </c>
      <c r="G53" s="8">
        <f>R53/L53*9</f>
        <v>11.632653061224488</v>
      </c>
      <c r="H53" s="1">
        <v>9</v>
      </c>
      <c r="I53" s="1">
        <v>7</v>
      </c>
      <c r="J53" s="1">
        <v>0</v>
      </c>
      <c r="K53" s="1">
        <v>0</v>
      </c>
      <c r="L53" s="1">
        <v>44.1</v>
      </c>
      <c r="M53" s="1">
        <v>48</v>
      </c>
      <c r="N53" s="1">
        <v>20</v>
      </c>
      <c r="O53" s="1">
        <v>19</v>
      </c>
      <c r="P53" s="1">
        <v>9</v>
      </c>
      <c r="Q53" s="1">
        <v>5</v>
      </c>
      <c r="R53" s="1">
        <v>57</v>
      </c>
      <c r="S53" s="6">
        <v>0.254</v>
      </c>
    </row>
    <row r="54" spans="1:19" x14ac:dyDescent="0.25">
      <c r="A54" s="1" t="s">
        <v>419</v>
      </c>
      <c r="B54" s="1" t="s">
        <v>318</v>
      </c>
      <c r="C54" s="1">
        <v>2</v>
      </c>
      <c r="D54" s="1">
        <v>2</v>
      </c>
      <c r="E54" s="8">
        <v>4.55</v>
      </c>
      <c r="F54" s="8">
        <v>1.2</v>
      </c>
      <c r="G54" s="8">
        <f>R54/L54*9</f>
        <v>8.6538461538461533</v>
      </c>
      <c r="H54" s="1">
        <v>6</v>
      </c>
      <c r="I54" s="1">
        <v>6</v>
      </c>
      <c r="J54" s="1">
        <v>0</v>
      </c>
      <c r="K54" s="1">
        <v>0</v>
      </c>
      <c r="L54" s="1">
        <v>31.2</v>
      </c>
      <c r="M54" s="1">
        <v>28</v>
      </c>
      <c r="N54" s="1">
        <v>16</v>
      </c>
      <c r="O54" s="1">
        <v>16</v>
      </c>
      <c r="P54" s="1">
        <v>3</v>
      </c>
      <c r="Q54" s="1">
        <v>10</v>
      </c>
      <c r="R54" s="1">
        <v>30</v>
      </c>
      <c r="S54" s="6">
        <v>0.29499999999999998</v>
      </c>
    </row>
    <row r="55" spans="1:19" x14ac:dyDescent="0.25">
      <c r="A55" s="1" t="s">
        <v>292</v>
      </c>
      <c r="B55" s="1" t="s">
        <v>293</v>
      </c>
      <c r="C55" s="1">
        <v>5</v>
      </c>
      <c r="D55" s="1">
        <v>3</v>
      </c>
      <c r="E55" s="8">
        <v>4</v>
      </c>
      <c r="F55" s="8">
        <v>1.21</v>
      </c>
      <c r="G55" s="8">
        <f>R55/L55*9</f>
        <v>9.7543352601156066</v>
      </c>
      <c r="H55" s="1">
        <v>13</v>
      </c>
      <c r="I55" s="1">
        <v>13</v>
      </c>
      <c r="J55" s="1">
        <v>0</v>
      </c>
      <c r="K55" s="1">
        <v>0</v>
      </c>
      <c r="L55" s="1">
        <v>69.2</v>
      </c>
      <c r="M55" s="1">
        <v>67</v>
      </c>
      <c r="N55" s="1">
        <v>32</v>
      </c>
      <c r="O55" s="1">
        <v>31</v>
      </c>
      <c r="P55" s="1">
        <v>11</v>
      </c>
      <c r="Q55" s="1">
        <v>17</v>
      </c>
      <c r="R55" s="1">
        <v>75</v>
      </c>
      <c r="S55" s="6">
        <v>0.23100000000000001</v>
      </c>
    </row>
    <row r="56" spans="1:19" x14ac:dyDescent="0.25">
      <c r="A56" s="1" t="s">
        <v>326</v>
      </c>
      <c r="B56" s="1" t="s">
        <v>270</v>
      </c>
      <c r="C56" s="1">
        <v>5</v>
      </c>
      <c r="D56" s="1">
        <v>4</v>
      </c>
      <c r="E56" s="8">
        <v>4.25</v>
      </c>
      <c r="F56" s="8">
        <v>1.21</v>
      </c>
      <c r="G56" s="8">
        <f>R56/L56*9</f>
        <v>7.9187817258883246</v>
      </c>
      <c r="H56" s="1">
        <v>11</v>
      </c>
      <c r="I56" s="1">
        <v>11</v>
      </c>
      <c r="J56" s="1">
        <v>0</v>
      </c>
      <c r="K56" s="1">
        <v>0</v>
      </c>
      <c r="L56" s="1">
        <v>59.1</v>
      </c>
      <c r="M56" s="1">
        <v>58</v>
      </c>
      <c r="N56" s="1">
        <v>28</v>
      </c>
      <c r="O56" s="1">
        <v>28</v>
      </c>
      <c r="P56" s="1">
        <v>11</v>
      </c>
      <c r="Q56" s="1">
        <v>14</v>
      </c>
      <c r="R56" s="1">
        <v>52</v>
      </c>
      <c r="S56" s="6">
        <v>0.214</v>
      </c>
    </row>
    <row r="57" spans="1:19" x14ac:dyDescent="0.25">
      <c r="A57" s="1" t="s">
        <v>404</v>
      </c>
      <c r="B57" s="1" t="s">
        <v>358</v>
      </c>
      <c r="C57" s="1">
        <v>3</v>
      </c>
      <c r="D57" s="1">
        <v>2</v>
      </c>
      <c r="E57" s="8">
        <v>3.38</v>
      </c>
      <c r="F57" s="8">
        <v>1.21</v>
      </c>
      <c r="G57" s="8">
        <f>R57/L57*9</f>
        <v>7.6315789473684204</v>
      </c>
      <c r="H57" s="1">
        <v>6</v>
      </c>
      <c r="I57" s="1">
        <v>6</v>
      </c>
      <c r="J57" s="1">
        <v>0</v>
      </c>
      <c r="K57" s="1">
        <v>0</v>
      </c>
      <c r="L57" s="1">
        <v>34.200000000000003</v>
      </c>
      <c r="M57" s="1">
        <v>33</v>
      </c>
      <c r="N57" s="1">
        <v>17</v>
      </c>
      <c r="O57" s="1">
        <v>13</v>
      </c>
      <c r="P57" s="1">
        <v>5</v>
      </c>
      <c r="Q57" s="1">
        <v>9</v>
      </c>
      <c r="R57" s="1">
        <v>29</v>
      </c>
      <c r="S57" s="6">
        <v>0.27</v>
      </c>
    </row>
    <row r="58" spans="1:19" x14ac:dyDescent="0.25">
      <c r="A58" s="1" t="s">
        <v>277</v>
      </c>
      <c r="B58" s="1" t="s">
        <v>278</v>
      </c>
      <c r="C58" s="1">
        <v>6</v>
      </c>
      <c r="D58" s="1">
        <v>2</v>
      </c>
      <c r="E58" s="8">
        <v>3</v>
      </c>
      <c r="F58" s="8">
        <v>1.22</v>
      </c>
      <c r="G58" s="8">
        <f>R58/L58*9</f>
        <v>11.53846153846154</v>
      </c>
      <c r="H58" s="1">
        <v>14</v>
      </c>
      <c r="I58" s="1">
        <v>14</v>
      </c>
      <c r="J58" s="1">
        <v>0</v>
      </c>
      <c r="K58" s="1">
        <v>0</v>
      </c>
      <c r="L58" s="1">
        <v>78</v>
      </c>
      <c r="M58" s="1">
        <v>60</v>
      </c>
      <c r="N58" s="1">
        <v>28</v>
      </c>
      <c r="O58" s="1">
        <v>26</v>
      </c>
      <c r="P58" s="1">
        <v>7</v>
      </c>
      <c r="Q58" s="1">
        <v>35</v>
      </c>
      <c r="R58" s="1">
        <v>100</v>
      </c>
      <c r="S58" s="6">
        <v>0.22</v>
      </c>
    </row>
    <row r="59" spans="1:19" x14ac:dyDescent="0.25">
      <c r="A59" s="1" t="s">
        <v>304</v>
      </c>
      <c r="B59" s="1" t="s">
        <v>278</v>
      </c>
      <c r="C59" s="1">
        <v>5</v>
      </c>
      <c r="D59" s="1">
        <v>5</v>
      </c>
      <c r="E59" s="8">
        <v>5.51</v>
      </c>
      <c r="F59" s="8">
        <v>1.22</v>
      </c>
      <c r="G59" s="8">
        <f>R59/L59*9</f>
        <v>6.7741935483870979</v>
      </c>
      <c r="H59" s="1">
        <v>12</v>
      </c>
      <c r="I59" s="1">
        <v>7</v>
      </c>
      <c r="J59" s="1">
        <v>0</v>
      </c>
      <c r="K59" s="1">
        <v>1</v>
      </c>
      <c r="L59" s="1">
        <v>65.099999999999994</v>
      </c>
      <c r="M59" s="1">
        <v>70</v>
      </c>
      <c r="N59" s="1">
        <v>41</v>
      </c>
      <c r="O59" s="1">
        <v>40</v>
      </c>
      <c r="P59" s="1">
        <v>7</v>
      </c>
      <c r="Q59" s="1">
        <v>10</v>
      </c>
      <c r="R59" s="1">
        <v>49</v>
      </c>
      <c r="S59" s="6">
        <v>0.27800000000000002</v>
      </c>
    </row>
    <row r="60" spans="1:19" x14ac:dyDescent="0.25">
      <c r="A60" s="1" t="s">
        <v>346</v>
      </c>
      <c r="B60" s="1" t="s">
        <v>278</v>
      </c>
      <c r="C60" s="1">
        <v>4</v>
      </c>
      <c r="D60" s="1">
        <v>2</v>
      </c>
      <c r="E60" s="8">
        <v>4.41</v>
      </c>
      <c r="F60" s="8">
        <v>1.22</v>
      </c>
      <c r="G60" s="8">
        <f>R60/L60*9</f>
        <v>9.3529411764705888</v>
      </c>
      <c r="H60" s="1">
        <v>10</v>
      </c>
      <c r="I60" s="1">
        <v>9</v>
      </c>
      <c r="J60" s="1">
        <v>0</v>
      </c>
      <c r="K60" s="1">
        <v>0</v>
      </c>
      <c r="L60" s="1">
        <v>51</v>
      </c>
      <c r="M60" s="1">
        <v>49</v>
      </c>
      <c r="N60" s="1">
        <v>26</v>
      </c>
      <c r="O60" s="1">
        <v>25</v>
      </c>
      <c r="P60" s="1">
        <v>9</v>
      </c>
      <c r="Q60" s="1">
        <v>13</v>
      </c>
      <c r="R60" s="1">
        <v>53</v>
      </c>
      <c r="S60" s="6">
        <v>0.31900000000000001</v>
      </c>
    </row>
    <row r="61" spans="1:19" x14ac:dyDescent="0.25">
      <c r="A61" s="1" t="s">
        <v>372</v>
      </c>
      <c r="B61" s="1" t="s">
        <v>315</v>
      </c>
      <c r="C61" s="1">
        <v>3</v>
      </c>
      <c r="D61" s="1">
        <v>3</v>
      </c>
      <c r="E61" s="8">
        <v>5.04</v>
      </c>
      <c r="F61" s="8">
        <v>1.23</v>
      </c>
      <c r="G61" s="8">
        <f>R61/L61*9</f>
        <v>8.3484162895927589</v>
      </c>
      <c r="H61" s="1">
        <v>11</v>
      </c>
      <c r="I61" s="1">
        <v>7</v>
      </c>
      <c r="J61" s="1">
        <v>0</v>
      </c>
      <c r="K61" s="1">
        <v>0</v>
      </c>
      <c r="L61" s="1">
        <v>44.2</v>
      </c>
      <c r="M61" s="1">
        <v>42</v>
      </c>
      <c r="N61" s="1">
        <v>25</v>
      </c>
      <c r="O61" s="1">
        <v>25</v>
      </c>
      <c r="P61" s="1">
        <v>7</v>
      </c>
      <c r="Q61" s="1">
        <v>13</v>
      </c>
      <c r="R61" s="1">
        <v>41</v>
      </c>
      <c r="S61" s="6">
        <v>0.16800000000000001</v>
      </c>
    </row>
    <row r="62" spans="1:19" x14ac:dyDescent="0.25">
      <c r="A62" s="1" t="s">
        <v>375</v>
      </c>
      <c r="B62" s="1" t="s">
        <v>315</v>
      </c>
      <c r="C62" s="1">
        <v>3</v>
      </c>
      <c r="D62" s="1">
        <v>2</v>
      </c>
      <c r="E62" s="8">
        <v>4.09</v>
      </c>
      <c r="F62" s="8">
        <v>1.23</v>
      </c>
      <c r="G62" s="8">
        <f>R62/L62*9</f>
        <v>8.795454545454545</v>
      </c>
      <c r="H62" s="1">
        <v>9</v>
      </c>
      <c r="I62" s="1">
        <v>8</v>
      </c>
      <c r="J62" s="1">
        <v>0</v>
      </c>
      <c r="K62" s="1">
        <v>0</v>
      </c>
      <c r="L62" s="1">
        <v>44</v>
      </c>
      <c r="M62" s="1">
        <v>42</v>
      </c>
      <c r="N62" s="1">
        <v>20</v>
      </c>
      <c r="O62" s="1">
        <v>20</v>
      </c>
      <c r="P62" s="1">
        <v>6</v>
      </c>
      <c r="Q62" s="1">
        <v>12</v>
      </c>
      <c r="R62" s="1">
        <v>43</v>
      </c>
      <c r="S62" s="6">
        <v>0.27500000000000002</v>
      </c>
    </row>
    <row r="63" spans="1:19" x14ac:dyDescent="0.25">
      <c r="A63" s="1" t="s">
        <v>316</v>
      </c>
      <c r="B63" s="1" t="s">
        <v>278</v>
      </c>
      <c r="C63" s="1">
        <v>4</v>
      </c>
      <c r="D63" s="1">
        <v>6</v>
      </c>
      <c r="E63" s="8">
        <v>4.38</v>
      </c>
      <c r="F63" s="8">
        <v>1.25</v>
      </c>
      <c r="G63" s="8">
        <f>R63/L63*9</f>
        <v>12.794117647058822</v>
      </c>
      <c r="H63" s="1">
        <v>13</v>
      </c>
      <c r="I63" s="1">
        <v>13</v>
      </c>
      <c r="J63" s="1">
        <v>0</v>
      </c>
      <c r="K63" s="1">
        <v>0</v>
      </c>
      <c r="L63" s="1">
        <v>61.2</v>
      </c>
      <c r="M63" s="1">
        <v>55</v>
      </c>
      <c r="N63" s="1">
        <v>31</v>
      </c>
      <c r="O63" s="1">
        <v>30</v>
      </c>
      <c r="P63" s="1">
        <v>9</v>
      </c>
      <c r="Q63" s="1">
        <v>22</v>
      </c>
      <c r="R63" s="1">
        <v>87</v>
      </c>
      <c r="S63" s="6">
        <v>0.20899999999999999</v>
      </c>
    </row>
    <row r="64" spans="1:19" x14ac:dyDescent="0.25">
      <c r="A64" s="1" t="s">
        <v>325</v>
      </c>
      <c r="B64" s="1" t="s">
        <v>272</v>
      </c>
      <c r="C64" s="1">
        <v>2</v>
      </c>
      <c r="D64" s="1">
        <v>5</v>
      </c>
      <c r="E64" s="8">
        <v>4.8</v>
      </c>
      <c r="F64" s="8">
        <v>1.25</v>
      </c>
      <c r="G64" s="8">
        <f>R64/L64*9</f>
        <v>9.3000000000000007</v>
      </c>
      <c r="H64" s="1">
        <v>11</v>
      </c>
      <c r="I64" s="1">
        <v>11</v>
      </c>
      <c r="J64" s="1">
        <v>0</v>
      </c>
      <c r="K64" s="1">
        <v>0</v>
      </c>
      <c r="L64" s="1">
        <v>60</v>
      </c>
      <c r="M64" s="1">
        <v>64</v>
      </c>
      <c r="N64" s="1">
        <v>37</v>
      </c>
      <c r="O64" s="1">
        <v>32</v>
      </c>
      <c r="P64" s="1">
        <v>10</v>
      </c>
      <c r="Q64" s="1">
        <v>11</v>
      </c>
      <c r="R64" s="1">
        <v>62</v>
      </c>
      <c r="S64" s="6">
        <v>0.26100000000000001</v>
      </c>
    </row>
    <row r="65" spans="1:19" x14ac:dyDescent="0.25">
      <c r="A65" s="1" t="s">
        <v>329</v>
      </c>
      <c r="B65" s="1" t="s">
        <v>328</v>
      </c>
      <c r="C65" s="1">
        <v>4</v>
      </c>
      <c r="D65" s="1">
        <v>3</v>
      </c>
      <c r="E65" s="8">
        <v>4.63</v>
      </c>
      <c r="F65" s="8">
        <v>1.25</v>
      </c>
      <c r="G65" s="8">
        <f>R65/L65*9</f>
        <v>7.435456110154905</v>
      </c>
      <c r="H65" s="1">
        <v>15</v>
      </c>
      <c r="I65" s="1">
        <v>10</v>
      </c>
      <c r="J65" s="1">
        <v>0</v>
      </c>
      <c r="K65" s="1">
        <v>0</v>
      </c>
      <c r="L65" s="1">
        <v>58.1</v>
      </c>
      <c r="M65" s="1">
        <v>50</v>
      </c>
      <c r="N65" s="1">
        <v>31</v>
      </c>
      <c r="O65" s="1">
        <v>30</v>
      </c>
      <c r="P65" s="1">
        <v>6</v>
      </c>
      <c r="Q65" s="1">
        <v>23</v>
      </c>
      <c r="R65" s="1">
        <v>48</v>
      </c>
      <c r="S65" s="6">
        <v>0.22700000000000001</v>
      </c>
    </row>
    <row r="66" spans="1:19" x14ac:dyDescent="0.25">
      <c r="A66" s="1" t="s">
        <v>339</v>
      </c>
      <c r="B66" s="1" t="s">
        <v>260</v>
      </c>
      <c r="C66" s="1">
        <v>3</v>
      </c>
      <c r="D66" s="1">
        <v>4</v>
      </c>
      <c r="E66" s="8">
        <v>2.6</v>
      </c>
      <c r="F66" s="8">
        <v>1.25</v>
      </c>
      <c r="G66" s="8">
        <f>R66/L66*9</f>
        <v>8.0036297640653356</v>
      </c>
      <c r="H66" s="1">
        <v>10</v>
      </c>
      <c r="I66" s="1">
        <v>10</v>
      </c>
      <c r="J66" s="1">
        <v>0</v>
      </c>
      <c r="K66" s="1">
        <v>0</v>
      </c>
      <c r="L66" s="1">
        <v>55.1</v>
      </c>
      <c r="M66" s="1">
        <v>47</v>
      </c>
      <c r="N66" s="1">
        <v>20</v>
      </c>
      <c r="O66" s="1">
        <v>16</v>
      </c>
      <c r="P66" s="1">
        <v>4</v>
      </c>
      <c r="Q66" s="1">
        <v>22</v>
      </c>
      <c r="R66" s="1">
        <v>49</v>
      </c>
      <c r="S66" s="6">
        <v>0.19500000000000001</v>
      </c>
    </row>
    <row r="67" spans="1:19" x14ac:dyDescent="0.25">
      <c r="A67" s="1" t="s">
        <v>380</v>
      </c>
      <c r="B67" s="1" t="s">
        <v>251</v>
      </c>
      <c r="C67" s="1">
        <v>3</v>
      </c>
      <c r="D67" s="1">
        <v>2</v>
      </c>
      <c r="E67" s="8">
        <v>3.46</v>
      </c>
      <c r="F67" s="8">
        <v>1.25</v>
      </c>
      <c r="G67" s="8">
        <f>R67/L67*9</f>
        <v>9.1747572815533971</v>
      </c>
      <c r="H67" s="1">
        <v>18</v>
      </c>
      <c r="I67" s="1">
        <v>4</v>
      </c>
      <c r="J67" s="1">
        <v>2</v>
      </c>
      <c r="K67" s="1">
        <v>2</v>
      </c>
      <c r="L67" s="1">
        <v>41.2</v>
      </c>
      <c r="M67" s="1">
        <v>30</v>
      </c>
      <c r="N67" s="1">
        <v>16</v>
      </c>
      <c r="O67" s="1">
        <v>16</v>
      </c>
      <c r="P67" s="1">
        <v>3</v>
      </c>
      <c r="Q67" s="1">
        <v>22</v>
      </c>
      <c r="R67" s="1">
        <v>42</v>
      </c>
      <c r="S67" s="6">
        <v>0.26800000000000002</v>
      </c>
    </row>
    <row r="68" spans="1:19" x14ac:dyDescent="0.25">
      <c r="A68" s="1" t="s">
        <v>279</v>
      </c>
      <c r="B68" s="1" t="s">
        <v>272</v>
      </c>
      <c r="C68" s="1">
        <v>3</v>
      </c>
      <c r="D68" s="1">
        <v>5</v>
      </c>
      <c r="E68" s="8">
        <v>4.5199999999999996</v>
      </c>
      <c r="F68" s="8">
        <v>1.26</v>
      </c>
      <c r="G68" s="8">
        <f>R68/L68*9</f>
        <v>9.6941489361702136</v>
      </c>
      <c r="H68" s="1">
        <v>14</v>
      </c>
      <c r="I68" s="1">
        <v>14</v>
      </c>
      <c r="J68" s="1">
        <v>0</v>
      </c>
      <c r="K68" s="1">
        <v>0</v>
      </c>
      <c r="L68" s="1">
        <v>75.2</v>
      </c>
      <c r="M68" s="1">
        <v>72</v>
      </c>
      <c r="N68" s="1">
        <v>42</v>
      </c>
      <c r="O68" s="1">
        <v>38</v>
      </c>
      <c r="P68" s="1">
        <v>15</v>
      </c>
      <c r="Q68" s="1">
        <v>23</v>
      </c>
      <c r="R68" s="1">
        <v>81</v>
      </c>
      <c r="S68" s="6">
        <v>0.19500000000000001</v>
      </c>
    </row>
    <row r="69" spans="1:19" x14ac:dyDescent="0.25">
      <c r="A69" s="1" t="s">
        <v>308</v>
      </c>
      <c r="B69" s="1" t="s">
        <v>309</v>
      </c>
      <c r="C69" s="1">
        <v>5</v>
      </c>
      <c r="D69" s="1">
        <v>2</v>
      </c>
      <c r="E69" s="8">
        <v>4.34</v>
      </c>
      <c r="F69" s="8">
        <v>1.26</v>
      </c>
      <c r="G69" s="8">
        <f>R69/L69*9</f>
        <v>10.530421216848675</v>
      </c>
      <c r="H69" s="1">
        <v>11</v>
      </c>
      <c r="I69" s="1">
        <v>11</v>
      </c>
      <c r="J69" s="1">
        <v>0</v>
      </c>
      <c r="K69" s="1">
        <v>0</v>
      </c>
      <c r="L69" s="1">
        <v>64.099999999999994</v>
      </c>
      <c r="M69" s="1">
        <v>53</v>
      </c>
      <c r="N69" s="1">
        <v>32</v>
      </c>
      <c r="O69" s="1">
        <v>31</v>
      </c>
      <c r="P69" s="1">
        <v>11</v>
      </c>
      <c r="Q69" s="1">
        <v>28</v>
      </c>
      <c r="R69" s="1">
        <v>75</v>
      </c>
      <c r="S69" s="6">
        <v>0.32400000000000001</v>
      </c>
    </row>
    <row r="70" spans="1:19" x14ac:dyDescent="0.25">
      <c r="A70" s="1" t="s">
        <v>349</v>
      </c>
      <c r="B70" s="1" t="s">
        <v>315</v>
      </c>
      <c r="C70" s="1">
        <v>3</v>
      </c>
      <c r="D70" s="1">
        <v>5</v>
      </c>
      <c r="E70" s="8">
        <v>5.51</v>
      </c>
      <c r="F70" s="8">
        <v>1.26</v>
      </c>
      <c r="G70" s="8">
        <f>R70/L70*9</f>
        <v>10.398406374501992</v>
      </c>
      <c r="H70" s="1">
        <v>18</v>
      </c>
      <c r="I70" s="1">
        <v>8</v>
      </c>
      <c r="J70" s="1">
        <v>0</v>
      </c>
      <c r="K70" s="1">
        <v>1</v>
      </c>
      <c r="L70" s="1">
        <v>50.2</v>
      </c>
      <c r="M70" s="1">
        <v>56</v>
      </c>
      <c r="N70" s="1">
        <v>32</v>
      </c>
      <c r="O70" s="1">
        <v>31</v>
      </c>
      <c r="P70" s="1">
        <v>10</v>
      </c>
      <c r="Q70" s="1">
        <v>8</v>
      </c>
      <c r="R70" s="1">
        <v>58</v>
      </c>
      <c r="S70" s="6">
        <v>0.25600000000000001</v>
      </c>
    </row>
    <row r="71" spans="1:19" x14ac:dyDescent="0.25">
      <c r="A71" s="1" t="s">
        <v>389</v>
      </c>
      <c r="B71" s="1" t="s">
        <v>341</v>
      </c>
      <c r="C71" s="1">
        <v>1</v>
      </c>
      <c r="D71" s="1">
        <v>1</v>
      </c>
      <c r="E71" s="8">
        <v>4.62</v>
      </c>
      <c r="F71" s="8">
        <v>1.26</v>
      </c>
      <c r="G71" s="8">
        <f>R71/L71*9</f>
        <v>7.3846153846153841</v>
      </c>
      <c r="H71" s="1">
        <v>20</v>
      </c>
      <c r="I71" s="1">
        <v>0</v>
      </c>
      <c r="J71" s="1">
        <v>0</v>
      </c>
      <c r="K71" s="1">
        <v>0</v>
      </c>
      <c r="L71" s="1">
        <v>39</v>
      </c>
      <c r="M71" s="1">
        <v>40</v>
      </c>
      <c r="N71" s="1">
        <v>21</v>
      </c>
      <c r="O71" s="1">
        <v>20</v>
      </c>
      <c r="P71" s="1">
        <v>9</v>
      </c>
      <c r="Q71" s="1">
        <v>9</v>
      </c>
      <c r="R71" s="1">
        <v>32</v>
      </c>
      <c r="S71" s="6">
        <v>0.249</v>
      </c>
    </row>
    <row r="72" spans="1:19" x14ac:dyDescent="0.25">
      <c r="A72" s="1" t="s">
        <v>418</v>
      </c>
      <c r="B72" s="1" t="s">
        <v>272</v>
      </c>
      <c r="C72" s="1">
        <v>0</v>
      </c>
      <c r="D72" s="1">
        <v>4</v>
      </c>
      <c r="E72" s="8">
        <v>4.83</v>
      </c>
      <c r="F72" s="8">
        <v>1.26</v>
      </c>
      <c r="G72" s="8">
        <f>R72/L72*9</f>
        <v>9.2307692307692317</v>
      </c>
      <c r="H72" s="1">
        <v>28</v>
      </c>
      <c r="I72" s="1">
        <v>0</v>
      </c>
      <c r="J72" s="1">
        <v>1</v>
      </c>
      <c r="K72" s="1">
        <v>4</v>
      </c>
      <c r="L72" s="1">
        <v>31.2</v>
      </c>
      <c r="M72" s="1">
        <v>31</v>
      </c>
      <c r="N72" s="1">
        <v>19</v>
      </c>
      <c r="O72" s="1">
        <v>17</v>
      </c>
      <c r="P72" s="1">
        <v>7</v>
      </c>
      <c r="Q72" s="1">
        <v>9</v>
      </c>
      <c r="R72" s="1">
        <v>32</v>
      </c>
      <c r="S72" s="6">
        <v>0.26400000000000001</v>
      </c>
    </row>
    <row r="73" spans="1:19" x14ac:dyDescent="0.25">
      <c r="A73" s="1" t="s">
        <v>259</v>
      </c>
      <c r="B73" s="1" t="s">
        <v>260</v>
      </c>
      <c r="C73" s="1">
        <v>4</v>
      </c>
      <c r="D73" s="1">
        <v>5</v>
      </c>
      <c r="E73" s="8">
        <v>4.7300000000000004</v>
      </c>
      <c r="F73" s="8">
        <v>1.27</v>
      </c>
      <c r="G73" s="8">
        <f>R73/L73*9</f>
        <v>8.3293269230769234</v>
      </c>
      <c r="H73" s="1">
        <v>14</v>
      </c>
      <c r="I73" s="1">
        <v>14</v>
      </c>
      <c r="J73" s="1">
        <v>0</v>
      </c>
      <c r="K73" s="1">
        <v>0</v>
      </c>
      <c r="L73" s="1">
        <v>83.2</v>
      </c>
      <c r="M73" s="1">
        <v>81</v>
      </c>
      <c r="N73" s="1">
        <v>50</v>
      </c>
      <c r="O73" s="1">
        <v>44</v>
      </c>
      <c r="P73" s="1">
        <v>11</v>
      </c>
      <c r="Q73" s="1">
        <v>25</v>
      </c>
      <c r="R73" s="1">
        <v>77</v>
      </c>
      <c r="S73" s="6">
        <v>0.22</v>
      </c>
    </row>
    <row r="74" spans="1:19" x14ac:dyDescent="0.25">
      <c r="A74" s="1" t="s">
        <v>265</v>
      </c>
      <c r="B74" s="1" t="s">
        <v>266</v>
      </c>
      <c r="C74" s="1">
        <v>4</v>
      </c>
      <c r="D74" s="1">
        <v>4</v>
      </c>
      <c r="E74" s="8">
        <v>4.4400000000000004</v>
      </c>
      <c r="F74" s="8">
        <v>1.27</v>
      </c>
      <c r="G74" s="8">
        <f>R74/L74*9</f>
        <v>8.7777777777777786</v>
      </c>
      <c r="H74" s="1">
        <v>15</v>
      </c>
      <c r="I74" s="1">
        <v>15</v>
      </c>
      <c r="J74" s="1">
        <v>0</v>
      </c>
      <c r="K74" s="1">
        <v>0</v>
      </c>
      <c r="L74" s="1">
        <v>81</v>
      </c>
      <c r="M74" s="1">
        <v>78</v>
      </c>
      <c r="N74" s="1">
        <v>41</v>
      </c>
      <c r="O74" s="1">
        <v>40</v>
      </c>
      <c r="P74" s="1">
        <v>10</v>
      </c>
      <c r="Q74" s="1">
        <v>25</v>
      </c>
      <c r="R74" s="1">
        <v>79</v>
      </c>
      <c r="S74" s="6">
        <v>0.27300000000000002</v>
      </c>
    </row>
    <row r="75" spans="1:19" x14ac:dyDescent="0.25">
      <c r="A75" s="1" t="s">
        <v>377</v>
      </c>
      <c r="B75" s="1" t="s">
        <v>321</v>
      </c>
      <c r="C75" s="1">
        <v>3</v>
      </c>
      <c r="D75" s="1">
        <v>3</v>
      </c>
      <c r="E75" s="8">
        <v>4.22</v>
      </c>
      <c r="F75" s="8">
        <v>1.27</v>
      </c>
      <c r="G75" s="8">
        <f>R75/L75*9</f>
        <v>11.090047393364927</v>
      </c>
      <c r="H75" s="1">
        <v>8</v>
      </c>
      <c r="I75" s="1">
        <v>8</v>
      </c>
      <c r="J75" s="1">
        <v>0</v>
      </c>
      <c r="K75" s="1">
        <v>0</v>
      </c>
      <c r="L75" s="1">
        <v>42.2</v>
      </c>
      <c r="M75" s="1">
        <v>43</v>
      </c>
      <c r="N75" s="1">
        <v>27</v>
      </c>
      <c r="O75" s="1">
        <v>20</v>
      </c>
      <c r="P75" s="1">
        <v>2</v>
      </c>
      <c r="Q75" s="1">
        <v>11</v>
      </c>
      <c r="R75" s="1">
        <v>52</v>
      </c>
      <c r="S75" s="6">
        <v>0.26800000000000002</v>
      </c>
    </row>
    <row r="76" spans="1:19" x14ac:dyDescent="0.25">
      <c r="A76" s="1" t="s">
        <v>395</v>
      </c>
      <c r="B76" s="1" t="s">
        <v>341</v>
      </c>
      <c r="C76" s="1">
        <v>2</v>
      </c>
      <c r="D76" s="1">
        <v>3</v>
      </c>
      <c r="E76" s="8">
        <v>4.95</v>
      </c>
      <c r="F76" s="8">
        <v>1.27</v>
      </c>
      <c r="G76" s="8">
        <f>R76/L76*9</f>
        <v>5.2354570637119116</v>
      </c>
      <c r="H76" s="1">
        <v>7</v>
      </c>
      <c r="I76" s="1">
        <v>7</v>
      </c>
      <c r="J76" s="1">
        <v>0</v>
      </c>
      <c r="K76" s="1">
        <v>0</v>
      </c>
      <c r="L76" s="1">
        <v>36.1</v>
      </c>
      <c r="M76" s="1">
        <v>36</v>
      </c>
      <c r="N76" s="1">
        <v>20</v>
      </c>
      <c r="O76" s="1">
        <v>20</v>
      </c>
      <c r="P76" s="1">
        <v>6</v>
      </c>
      <c r="Q76" s="1">
        <v>10</v>
      </c>
      <c r="R76" s="1">
        <v>21</v>
      </c>
      <c r="S76" s="6">
        <v>0.21</v>
      </c>
    </row>
    <row r="77" spans="1:19" x14ac:dyDescent="0.25">
      <c r="A77" s="1" t="s">
        <v>362</v>
      </c>
      <c r="B77" s="1" t="s">
        <v>266</v>
      </c>
      <c r="C77" s="1">
        <v>4</v>
      </c>
      <c r="D77" s="1">
        <v>2</v>
      </c>
      <c r="E77" s="8">
        <v>4.5999999999999996</v>
      </c>
      <c r="F77" s="8">
        <v>1.28</v>
      </c>
      <c r="G77" s="8">
        <f>R77/L77*9</f>
        <v>6.3191489361702127</v>
      </c>
      <c r="H77" s="1">
        <v>9</v>
      </c>
      <c r="I77" s="1">
        <v>9</v>
      </c>
      <c r="J77" s="1">
        <v>0</v>
      </c>
      <c r="K77" s="1">
        <v>0</v>
      </c>
      <c r="L77" s="1">
        <v>47</v>
      </c>
      <c r="M77" s="1">
        <v>42</v>
      </c>
      <c r="N77" s="1">
        <v>24</v>
      </c>
      <c r="O77" s="1">
        <v>24</v>
      </c>
      <c r="P77" s="1">
        <v>9</v>
      </c>
      <c r="Q77" s="1">
        <v>18</v>
      </c>
      <c r="R77" s="1">
        <v>33</v>
      </c>
      <c r="S77" s="6">
        <v>0.30599999999999999</v>
      </c>
    </row>
    <row r="78" spans="1:19" x14ac:dyDescent="0.25">
      <c r="A78" s="1" t="s">
        <v>252</v>
      </c>
      <c r="B78" s="1" t="s">
        <v>253</v>
      </c>
      <c r="C78" s="1">
        <v>4</v>
      </c>
      <c r="D78" s="1">
        <v>5</v>
      </c>
      <c r="E78" s="8">
        <v>3.87</v>
      </c>
      <c r="F78" s="8">
        <v>1.29</v>
      </c>
      <c r="G78" s="8">
        <f>R78/L78*9</f>
        <v>5.3121452894438139</v>
      </c>
      <c r="H78" s="1">
        <v>15</v>
      </c>
      <c r="I78" s="1">
        <v>15</v>
      </c>
      <c r="J78" s="1">
        <v>0</v>
      </c>
      <c r="K78" s="1">
        <v>0</v>
      </c>
      <c r="L78" s="1">
        <v>88.1</v>
      </c>
      <c r="M78" s="1">
        <v>96</v>
      </c>
      <c r="N78" s="1">
        <v>42</v>
      </c>
      <c r="O78" s="1">
        <v>38</v>
      </c>
      <c r="P78" s="1">
        <v>9</v>
      </c>
      <c r="Q78" s="1">
        <v>18</v>
      </c>
      <c r="R78" s="1">
        <v>52</v>
      </c>
      <c r="S78" s="6">
        <v>0.25</v>
      </c>
    </row>
    <row r="79" spans="1:19" x14ac:dyDescent="0.25">
      <c r="A79" s="1" t="s">
        <v>298</v>
      </c>
      <c r="B79" s="1" t="s">
        <v>270</v>
      </c>
      <c r="C79" s="1">
        <v>7</v>
      </c>
      <c r="D79" s="1">
        <v>3</v>
      </c>
      <c r="E79" s="8">
        <v>3.86</v>
      </c>
      <c r="F79" s="8">
        <v>1.29</v>
      </c>
      <c r="G79" s="8">
        <f>R79/L79*9</f>
        <v>11.383928571428571</v>
      </c>
      <c r="H79" s="1">
        <v>13</v>
      </c>
      <c r="I79" s="1">
        <v>13</v>
      </c>
      <c r="J79" s="1">
        <v>0</v>
      </c>
      <c r="K79" s="1">
        <v>0</v>
      </c>
      <c r="L79" s="1">
        <v>67.2</v>
      </c>
      <c r="M79" s="1">
        <v>61</v>
      </c>
      <c r="N79" s="1">
        <v>34</v>
      </c>
      <c r="O79" s="1">
        <v>29</v>
      </c>
      <c r="P79" s="1">
        <v>9</v>
      </c>
      <c r="Q79" s="1">
        <v>26</v>
      </c>
      <c r="R79" s="1">
        <v>85</v>
      </c>
      <c r="S79" s="6">
        <v>0.247</v>
      </c>
    </row>
    <row r="80" spans="1:19" x14ac:dyDescent="0.25">
      <c r="A80" s="1" t="s">
        <v>421</v>
      </c>
      <c r="B80" s="1" t="s">
        <v>318</v>
      </c>
      <c r="C80" s="1">
        <v>1</v>
      </c>
      <c r="D80" s="1">
        <v>0</v>
      </c>
      <c r="E80" s="8">
        <v>4.0599999999999996</v>
      </c>
      <c r="F80" s="8">
        <v>1.29</v>
      </c>
      <c r="G80" s="8">
        <f>R80/L80*9</f>
        <v>8.4193548387096762</v>
      </c>
      <c r="H80" s="1">
        <v>10</v>
      </c>
      <c r="I80" s="1">
        <v>4</v>
      </c>
      <c r="J80" s="1">
        <v>0</v>
      </c>
      <c r="K80" s="1">
        <v>0</v>
      </c>
      <c r="L80" s="1">
        <v>31</v>
      </c>
      <c r="M80" s="1">
        <v>29</v>
      </c>
      <c r="N80" s="1">
        <v>14</v>
      </c>
      <c r="O80" s="1">
        <v>14</v>
      </c>
      <c r="P80" s="1">
        <v>6</v>
      </c>
      <c r="Q80" s="1">
        <v>11</v>
      </c>
      <c r="R80" s="1">
        <v>29</v>
      </c>
      <c r="S80" s="6">
        <v>0.29899999999999999</v>
      </c>
    </row>
    <row r="81" spans="1:19" x14ac:dyDescent="0.25">
      <c r="A81" s="1" t="s">
        <v>392</v>
      </c>
      <c r="B81" s="1" t="s">
        <v>270</v>
      </c>
      <c r="C81" s="1">
        <v>1</v>
      </c>
      <c r="D81" s="1">
        <v>4</v>
      </c>
      <c r="E81" s="8">
        <v>5.0199999999999996</v>
      </c>
      <c r="F81" s="8">
        <v>1.3</v>
      </c>
      <c r="G81" s="8">
        <f>R81/L81*9</f>
        <v>9.6774193548387082</v>
      </c>
      <c r="H81" s="1">
        <v>8</v>
      </c>
      <c r="I81" s="1">
        <v>8</v>
      </c>
      <c r="J81" s="1">
        <v>0</v>
      </c>
      <c r="K81" s="1">
        <v>0</v>
      </c>
      <c r="L81" s="1">
        <v>37.200000000000003</v>
      </c>
      <c r="M81" s="1">
        <v>38</v>
      </c>
      <c r="N81" s="1">
        <v>21</v>
      </c>
      <c r="O81" s="1">
        <v>21</v>
      </c>
      <c r="P81" s="1">
        <v>6</v>
      </c>
      <c r="Q81" s="1">
        <v>11</v>
      </c>
      <c r="R81" s="1">
        <v>40</v>
      </c>
      <c r="S81" s="6">
        <v>0.26400000000000001</v>
      </c>
    </row>
    <row r="82" spans="1:19" x14ac:dyDescent="0.25">
      <c r="A82" s="1" t="s">
        <v>256</v>
      </c>
      <c r="B82" s="1" t="s">
        <v>253</v>
      </c>
      <c r="C82" s="1">
        <v>6</v>
      </c>
      <c r="D82" s="1">
        <v>5</v>
      </c>
      <c r="E82" s="8">
        <v>4.29</v>
      </c>
      <c r="F82" s="8">
        <v>1.31</v>
      </c>
      <c r="G82" s="8">
        <f>R82/L82*9</f>
        <v>9.2093023255813957</v>
      </c>
      <c r="H82" s="1">
        <v>15</v>
      </c>
      <c r="I82" s="1">
        <v>15</v>
      </c>
      <c r="J82" s="1">
        <v>0</v>
      </c>
      <c r="K82" s="1">
        <v>0</v>
      </c>
      <c r="L82" s="1">
        <v>86</v>
      </c>
      <c r="M82" s="1">
        <v>82</v>
      </c>
      <c r="N82" s="1">
        <v>45</v>
      </c>
      <c r="O82" s="1">
        <v>41</v>
      </c>
      <c r="P82" s="1">
        <v>14</v>
      </c>
      <c r="Q82" s="1">
        <v>31</v>
      </c>
      <c r="R82" s="1">
        <v>88</v>
      </c>
      <c r="S82" s="6">
        <v>0.247</v>
      </c>
    </row>
    <row r="83" spans="1:19" x14ac:dyDescent="0.25">
      <c r="A83" s="1" t="s">
        <v>282</v>
      </c>
      <c r="B83" s="1" t="s">
        <v>283</v>
      </c>
      <c r="C83" s="1">
        <v>7</v>
      </c>
      <c r="D83" s="1">
        <v>2</v>
      </c>
      <c r="E83" s="8">
        <v>3.62</v>
      </c>
      <c r="F83" s="8">
        <v>1.31</v>
      </c>
      <c r="G83" s="8">
        <f>R83/L83*9</f>
        <v>6.4285714285714288</v>
      </c>
      <c r="H83" s="1">
        <v>13</v>
      </c>
      <c r="I83" s="1">
        <v>13</v>
      </c>
      <c r="J83" s="1">
        <v>0</v>
      </c>
      <c r="K83" s="1">
        <v>0</v>
      </c>
      <c r="L83" s="1">
        <v>74.2</v>
      </c>
      <c r="M83" s="1">
        <v>68</v>
      </c>
      <c r="N83" s="1">
        <v>31</v>
      </c>
      <c r="O83" s="1">
        <v>30</v>
      </c>
      <c r="P83" s="1">
        <v>8</v>
      </c>
      <c r="Q83" s="1">
        <v>30</v>
      </c>
      <c r="R83" s="1">
        <v>53</v>
      </c>
      <c r="S83" s="6">
        <v>0.32900000000000001</v>
      </c>
    </row>
    <row r="84" spans="1:19" x14ac:dyDescent="0.25">
      <c r="A84" s="1" t="s">
        <v>342</v>
      </c>
      <c r="B84" s="1" t="s">
        <v>260</v>
      </c>
      <c r="C84" s="1">
        <v>3</v>
      </c>
      <c r="D84" s="1">
        <v>3</v>
      </c>
      <c r="E84" s="8">
        <v>3.21</v>
      </c>
      <c r="F84" s="8">
        <v>1.31</v>
      </c>
      <c r="G84" s="8">
        <f>R84/L84*9</f>
        <v>9.8305084745762716</v>
      </c>
      <c r="H84" s="1">
        <v>10</v>
      </c>
      <c r="I84" s="1">
        <v>10</v>
      </c>
      <c r="J84" s="1">
        <v>0</v>
      </c>
      <c r="K84" s="1">
        <v>0</v>
      </c>
      <c r="L84" s="1">
        <v>53.1</v>
      </c>
      <c r="M84" s="1">
        <v>55</v>
      </c>
      <c r="N84" s="1">
        <v>20</v>
      </c>
      <c r="O84" s="1">
        <v>19</v>
      </c>
      <c r="P84" s="1">
        <v>7</v>
      </c>
      <c r="Q84" s="1">
        <v>15</v>
      </c>
      <c r="R84" s="1">
        <v>58</v>
      </c>
      <c r="S84" s="6">
        <v>0.23300000000000001</v>
      </c>
    </row>
    <row r="85" spans="1:19" x14ac:dyDescent="0.25">
      <c r="A85" s="1" t="s">
        <v>297</v>
      </c>
      <c r="B85" s="1" t="s">
        <v>286</v>
      </c>
      <c r="C85" s="1">
        <v>4</v>
      </c>
      <c r="D85" s="1">
        <v>5</v>
      </c>
      <c r="E85" s="8">
        <v>4.12</v>
      </c>
      <c r="F85" s="8">
        <v>1.32</v>
      </c>
      <c r="G85" s="8">
        <f>R85/L85*9</f>
        <v>6.9642857142857135</v>
      </c>
      <c r="H85" s="1">
        <v>11</v>
      </c>
      <c r="I85" s="1">
        <v>11</v>
      </c>
      <c r="J85" s="1">
        <v>0</v>
      </c>
      <c r="K85" s="1">
        <v>0</v>
      </c>
      <c r="L85" s="1">
        <v>67.2</v>
      </c>
      <c r="M85" s="1">
        <v>64</v>
      </c>
      <c r="N85" s="1">
        <v>33</v>
      </c>
      <c r="O85" s="1">
        <v>31</v>
      </c>
      <c r="P85" s="1">
        <v>8</v>
      </c>
      <c r="Q85" s="1">
        <v>25</v>
      </c>
      <c r="R85" s="1">
        <v>52</v>
      </c>
      <c r="S85" s="6">
        <v>0.254</v>
      </c>
    </row>
    <row r="86" spans="1:19" x14ac:dyDescent="0.25">
      <c r="A86" s="1" t="s">
        <v>337</v>
      </c>
      <c r="B86" s="1" t="s">
        <v>268</v>
      </c>
      <c r="C86" s="1">
        <v>2</v>
      </c>
      <c r="D86" s="1">
        <v>3</v>
      </c>
      <c r="E86" s="8">
        <v>3.38</v>
      </c>
      <c r="F86" s="8">
        <v>1.32</v>
      </c>
      <c r="G86" s="8">
        <f>R86/L86*9</f>
        <v>12.375</v>
      </c>
      <c r="H86" s="1">
        <v>11</v>
      </c>
      <c r="I86" s="1">
        <v>11</v>
      </c>
      <c r="J86" s="1">
        <v>0</v>
      </c>
      <c r="K86" s="1">
        <v>0</v>
      </c>
      <c r="L86" s="1">
        <v>56</v>
      </c>
      <c r="M86" s="1">
        <v>42</v>
      </c>
      <c r="N86" s="1">
        <v>22</v>
      </c>
      <c r="O86" s="1">
        <v>21</v>
      </c>
      <c r="P86" s="1">
        <v>7</v>
      </c>
      <c r="Q86" s="1">
        <v>32</v>
      </c>
      <c r="R86" s="1">
        <v>77</v>
      </c>
      <c r="S86" s="6">
        <v>0.249</v>
      </c>
    </row>
    <row r="87" spans="1:19" x14ac:dyDescent="0.25">
      <c r="A87" s="1" t="s">
        <v>367</v>
      </c>
      <c r="B87" s="1" t="s">
        <v>324</v>
      </c>
      <c r="C87" s="1">
        <v>3</v>
      </c>
      <c r="D87" s="1">
        <v>1</v>
      </c>
      <c r="E87" s="8">
        <v>4.17</v>
      </c>
      <c r="F87" s="8">
        <v>1.32</v>
      </c>
      <c r="G87" s="8">
        <f>R87/L87*9</f>
        <v>6.9844789356984478</v>
      </c>
      <c r="H87" s="1">
        <v>9</v>
      </c>
      <c r="I87" s="1">
        <v>3</v>
      </c>
      <c r="J87" s="1">
        <v>0</v>
      </c>
      <c r="K87" s="1">
        <v>0</v>
      </c>
      <c r="L87" s="1">
        <v>45.1</v>
      </c>
      <c r="M87" s="1">
        <v>49</v>
      </c>
      <c r="N87" s="1">
        <v>23</v>
      </c>
      <c r="O87" s="1">
        <v>21</v>
      </c>
      <c r="P87" s="1">
        <v>6</v>
      </c>
      <c r="Q87" s="1">
        <v>11</v>
      </c>
      <c r="R87" s="1">
        <v>35</v>
      </c>
      <c r="S87" s="6">
        <v>0.27400000000000002</v>
      </c>
    </row>
    <row r="88" spans="1:19" x14ac:dyDescent="0.25">
      <c r="A88" s="1" t="s">
        <v>361</v>
      </c>
      <c r="B88" s="1" t="s">
        <v>262</v>
      </c>
      <c r="C88" s="1">
        <v>2</v>
      </c>
      <c r="D88" s="1">
        <v>5</v>
      </c>
      <c r="E88" s="8">
        <v>5.13</v>
      </c>
      <c r="F88" s="8">
        <v>1.33</v>
      </c>
      <c r="G88" s="8">
        <f>R88/L88*9</f>
        <v>8.0254777070063703</v>
      </c>
      <c r="H88" s="1">
        <v>9</v>
      </c>
      <c r="I88" s="1">
        <v>9</v>
      </c>
      <c r="J88" s="1">
        <v>0</v>
      </c>
      <c r="K88" s="1">
        <v>0</v>
      </c>
      <c r="L88" s="1">
        <v>47.1</v>
      </c>
      <c r="M88" s="1">
        <v>46</v>
      </c>
      <c r="N88" s="1">
        <v>29</v>
      </c>
      <c r="O88" s="1">
        <v>27</v>
      </c>
      <c r="P88" s="1">
        <v>12</v>
      </c>
      <c r="Q88" s="1">
        <v>17</v>
      </c>
      <c r="R88" s="1">
        <v>42</v>
      </c>
      <c r="S88" s="6">
        <v>0.27200000000000002</v>
      </c>
    </row>
    <row r="89" spans="1:19" x14ac:dyDescent="0.25">
      <c r="A89" s="1" t="s">
        <v>414</v>
      </c>
      <c r="B89" s="1" t="s">
        <v>309</v>
      </c>
      <c r="C89" s="1">
        <v>1</v>
      </c>
      <c r="D89" s="1">
        <v>3</v>
      </c>
      <c r="E89" s="8">
        <v>5.01</v>
      </c>
      <c r="F89" s="8">
        <v>1.33</v>
      </c>
      <c r="G89" s="8">
        <f>R89/L89*9</f>
        <v>9.5327102803738306</v>
      </c>
      <c r="H89" s="1">
        <v>10</v>
      </c>
      <c r="I89" s="1">
        <v>6</v>
      </c>
      <c r="J89" s="1">
        <v>0</v>
      </c>
      <c r="K89" s="1">
        <v>0</v>
      </c>
      <c r="L89" s="1">
        <v>32.1</v>
      </c>
      <c r="M89" s="1">
        <v>29</v>
      </c>
      <c r="N89" s="1">
        <v>18</v>
      </c>
      <c r="O89" s="1">
        <v>18</v>
      </c>
      <c r="P89" s="1">
        <v>9</v>
      </c>
      <c r="Q89" s="1">
        <v>14</v>
      </c>
      <c r="R89" s="1">
        <v>34</v>
      </c>
      <c r="S89" s="6">
        <v>0.253</v>
      </c>
    </row>
    <row r="90" spans="1:19" x14ac:dyDescent="0.25">
      <c r="A90" s="1" t="s">
        <v>314</v>
      </c>
      <c r="B90" s="1" t="s">
        <v>315</v>
      </c>
      <c r="C90" s="1">
        <v>5</v>
      </c>
      <c r="D90" s="1">
        <v>3</v>
      </c>
      <c r="E90" s="8">
        <v>4.21</v>
      </c>
      <c r="F90" s="8">
        <v>1.34</v>
      </c>
      <c r="G90" s="8">
        <f>R90/L90*9</f>
        <v>9.2903225806451601</v>
      </c>
      <c r="H90" s="1">
        <v>12</v>
      </c>
      <c r="I90" s="1">
        <v>12</v>
      </c>
      <c r="J90" s="1">
        <v>0</v>
      </c>
      <c r="K90" s="1">
        <v>0</v>
      </c>
      <c r="L90" s="1">
        <v>62</v>
      </c>
      <c r="M90" s="1">
        <v>64</v>
      </c>
      <c r="N90" s="1">
        <v>30</v>
      </c>
      <c r="O90" s="1">
        <v>29</v>
      </c>
      <c r="P90" s="1">
        <v>8</v>
      </c>
      <c r="Q90" s="1">
        <v>19</v>
      </c>
      <c r="R90" s="1">
        <v>64</v>
      </c>
      <c r="S90" s="6">
        <v>0.26400000000000001</v>
      </c>
    </row>
    <row r="91" spans="1:19" x14ac:dyDescent="0.25">
      <c r="A91" s="1" t="s">
        <v>280</v>
      </c>
      <c r="B91" s="1" t="s">
        <v>258</v>
      </c>
      <c r="C91" s="1">
        <v>4</v>
      </c>
      <c r="D91" s="1">
        <v>3</v>
      </c>
      <c r="E91" s="8">
        <v>4.04</v>
      </c>
      <c r="F91" s="8">
        <v>1.35</v>
      </c>
      <c r="G91" s="8">
        <f>R91/L91*9</f>
        <v>6.3430851063829783</v>
      </c>
      <c r="H91" s="1">
        <v>14</v>
      </c>
      <c r="I91" s="1">
        <v>14</v>
      </c>
      <c r="J91" s="1">
        <v>0</v>
      </c>
      <c r="K91" s="1">
        <v>0</v>
      </c>
      <c r="L91" s="1">
        <v>75.2</v>
      </c>
      <c r="M91" s="1">
        <v>73</v>
      </c>
      <c r="N91" s="1">
        <v>38</v>
      </c>
      <c r="O91" s="1">
        <v>34</v>
      </c>
      <c r="P91" s="1">
        <v>10</v>
      </c>
      <c r="Q91" s="1">
        <v>29</v>
      </c>
      <c r="R91" s="1">
        <v>53</v>
      </c>
      <c r="S91" s="6">
        <v>0.26800000000000002</v>
      </c>
    </row>
    <row r="92" spans="1:19" x14ac:dyDescent="0.25">
      <c r="A92" s="1" t="s">
        <v>354</v>
      </c>
      <c r="B92" s="1" t="s">
        <v>300</v>
      </c>
      <c r="C92" s="1">
        <v>3</v>
      </c>
      <c r="D92" s="1">
        <v>2</v>
      </c>
      <c r="E92" s="8">
        <v>4.96</v>
      </c>
      <c r="F92" s="8">
        <v>1.35</v>
      </c>
      <c r="G92" s="8">
        <f>R92/L92*9</f>
        <v>7.5306122448979593</v>
      </c>
      <c r="H92" s="1">
        <v>11</v>
      </c>
      <c r="I92" s="1">
        <v>10</v>
      </c>
      <c r="J92" s="1">
        <v>0</v>
      </c>
      <c r="K92" s="1">
        <v>0</v>
      </c>
      <c r="L92" s="1">
        <v>49</v>
      </c>
      <c r="M92" s="1">
        <v>46</v>
      </c>
      <c r="N92" s="1">
        <v>28</v>
      </c>
      <c r="O92" s="1">
        <v>27</v>
      </c>
      <c r="P92" s="1">
        <v>10</v>
      </c>
      <c r="Q92" s="1">
        <v>20</v>
      </c>
      <c r="R92" s="1">
        <v>41</v>
      </c>
      <c r="S92" s="6">
        <v>0.16400000000000001</v>
      </c>
    </row>
    <row r="93" spans="1:19" x14ac:dyDescent="0.25">
      <c r="A93" s="1" t="s">
        <v>422</v>
      </c>
      <c r="B93" s="1" t="s">
        <v>306</v>
      </c>
      <c r="C93" s="1">
        <v>3</v>
      </c>
      <c r="D93" s="1">
        <v>2</v>
      </c>
      <c r="E93" s="8">
        <v>4.0599999999999996</v>
      </c>
      <c r="F93" s="8">
        <v>1.35</v>
      </c>
      <c r="G93" s="8">
        <f>R93/L93*9</f>
        <v>8.129032258064516</v>
      </c>
      <c r="H93" s="1">
        <v>30</v>
      </c>
      <c r="I93" s="1">
        <v>0</v>
      </c>
      <c r="J93" s="1">
        <v>0</v>
      </c>
      <c r="K93" s="1">
        <v>3</v>
      </c>
      <c r="L93" s="1">
        <v>31</v>
      </c>
      <c r="M93" s="1">
        <v>26</v>
      </c>
      <c r="N93" s="1">
        <v>16</v>
      </c>
      <c r="O93" s="1">
        <v>14</v>
      </c>
      <c r="P93" s="1">
        <v>3</v>
      </c>
      <c r="Q93" s="1">
        <v>16</v>
      </c>
      <c r="R93" s="1">
        <v>28</v>
      </c>
      <c r="S93" s="6">
        <v>0.26400000000000001</v>
      </c>
    </row>
    <row r="94" spans="1:19" x14ac:dyDescent="0.25">
      <c r="A94" s="1" t="s">
        <v>267</v>
      </c>
      <c r="B94" s="1" t="s">
        <v>268</v>
      </c>
      <c r="C94" s="1">
        <v>5</v>
      </c>
      <c r="D94" s="1">
        <v>5</v>
      </c>
      <c r="E94" s="8">
        <v>5.1100000000000003</v>
      </c>
      <c r="F94" s="8">
        <v>1.36</v>
      </c>
      <c r="G94" s="8">
        <f>R94/L94*9</f>
        <v>5.9165613147914033</v>
      </c>
      <c r="H94" s="1">
        <v>13</v>
      </c>
      <c r="I94" s="1">
        <v>13</v>
      </c>
      <c r="J94" s="1">
        <v>0</v>
      </c>
      <c r="K94" s="1">
        <v>0</v>
      </c>
      <c r="L94" s="1">
        <v>79.099999999999994</v>
      </c>
      <c r="M94" s="1">
        <v>95</v>
      </c>
      <c r="N94" s="1">
        <v>50</v>
      </c>
      <c r="O94" s="1">
        <v>45</v>
      </c>
      <c r="P94" s="1">
        <v>23</v>
      </c>
      <c r="Q94" s="1">
        <v>13</v>
      </c>
      <c r="R94" s="1">
        <v>52</v>
      </c>
      <c r="S94" s="6">
        <v>0.25</v>
      </c>
    </row>
    <row r="95" spans="1:19" x14ac:dyDescent="0.25">
      <c r="A95" s="1" t="s">
        <v>366</v>
      </c>
      <c r="B95" s="1" t="s">
        <v>309</v>
      </c>
      <c r="C95" s="1">
        <v>3</v>
      </c>
      <c r="D95" s="1">
        <v>1</v>
      </c>
      <c r="E95" s="8">
        <v>4.53</v>
      </c>
      <c r="F95" s="8">
        <v>1.36</v>
      </c>
      <c r="G95" s="8">
        <f>R95/L95*9</f>
        <v>6.5707964601769904</v>
      </c>
      <c r="H95" s="1">
        <v>8</v>
      </c>
      <c r="I95" s="1">
        <v>8</v>
      </c>
      <c r="J95" s="1">
        <v>0</v>
      </c>
      <c r="K95" s="1">
        <v>0</v>
      </c>
      <c r="L95" s="1">
        <v>45.2</v>
      </c>
      <c r="M95" s="1">
        <v>46</v>
      </c>
      <c r="N95" s="1">
        <v>24</v>
      </c>
      <c r="O95" s="1">
        <v>23</v>
      </c>
      <c r="P95" s="1">
        <v>8</v>
      </c>
      <c r="Q95" s="1">
        <v>16</v>
      </c>
      <c r="R95" s="1">
        <v>33</v>
      </c>
      <c r="S95" s="6">
        <v>0.21299999999999999</v>
      </c>
    </row>
    <row r="96" spans="1:19" x14ac:dyDescent="0.25">
      <c r="A96" s="1" t="s">
        <v>388</v>
      </c>
      <c r="B96" s="1" t="s">
        <v>328</v>
      </c>
      <c r="C96" s="1">
        <v>3</v>
      </c>
      <c r="D96" s="1">
        <v>2</v>
      </c>
      <c r="E96" s="8">
        <v>4.58</v>
      </c>
      <c r="F96" s="8">
        <v>1.37</v>
      </c>
      <c r="G96" s="8">
        <f>R96/L96*9</f>
        <v>9.6675191815856785</v>
      </c>
      <c r="H96" s="1">
        <v>7</v>
      </c>
      <c r="I96" s="1">
        <v>7</v>
      </c>
      <c r="J96" s="1">
        <v>0</v>
      </c>
      <c r="K96" s="1">
        <v>0</v>
      </c>
      <c r="L96" s="1">
        <v>39.1</v>
      </c>
      <c r="M96" s="1">
        <v>37</v>
      </c>
      <c r="N96" s="1">
        <v>20</v>
      </c>
      <c r="O96" s="1">
        <v>20</v>
      </c>
      <c r="P96" s="1">
        <v>4</v>
      </c>
      <c r="Q96" s="1">
        <v>17</v>
      </c>
      <c r="R96" s="1">
        <v>42</v>
      </c>
      <c r="S96" s="6">
        <v>0.24299999999999999</v>
      </c>
    </row>
    <row r="97" spans="1:19" x14ac:dyDescent="0.25">
      <c r="A97" s="1" t="s">
        <v>398</v>
      </c>
      <c r="B97" s="1" t="s">
        <v>300</v>
      </c>
      <c r="C97" s="1">
        <v>1</v>
      </c>
      <c r="D97" s="1">
        <v>2</v>
      </c>
      <c r="E97" s="8">
        <v>3.53</v>
      </c>
      <c r="F97" s="8">
        <v>1.37</v>
      </c>
      <c r="G97" s="8">
        <f>R97/L97*9</f>
        <v>9.9715909090909083</v>
      </c>
      <c r="H97" s="1">
        <v>13</v>
      </c>
      <c r="I97" s="1">
        <v>5</v>
      </c>
      <c r="J97" s="1">
        <v>0</v>
      </c>
      <c r="K97" s="1">
        <v>0</v>
      </c>
      <c r="L97" s="1">
        <v>35.200000000000003</v>
      </c>
      <c r="M97" s="1">
        <v>35</v>
      </c>
      <c r="N97" s="1">
        <v>14</v>
      </c>
      <c r="O97" s="1">
        <v>14</v>
      </c>
      <c r="P97" s="1">
        <v>3</v>
      </c>
      <c r="Q97" s="1">
        <v>14</v>
      </c>
      <c r="R97" s="1">
        <v>39</v>
      </c>
      <c r="S97" s="6">
        <v>0.27300000000000002</v>
      </c>
    </row>
    <row r="98" spans="1:19" x14ac:dyDescent="0.25">
      <c r="A98" s="1" t="s">
        <v>323</v>
      </c>
      <c r="B98" s="1" t="s">
        <v>324</v>
      </c>
      <c r="C98" s="1">
        <v>4</v>
      </c>
      <c r="D98" s="1">
        <v>6</v>
      </c>
      <c r="E98" s="8">
        <v>4.45</v>
      </c>
      <c r="F98" s="8">
        <v>1.38</v>
      </c>
      <c r="G98" s="8">
        <f>R98/L98*9</f>
        <v>6.5780730897009967</v>
      </c>
      <c r="H98" s="1">
        <v>11</v>
      </c>
      <c r="I98" s="1">
        <v>11</v>
      </c>
      <c r="J98" s="1">
        <v>0</v>
      </c>
      <c r="K98" s="1">
        <v>0</v>
      </c>
      <c r="L98" s="1">
        <v>60.2</v>
      </c>
      <c r="M98" s="1">
        <v>63</v>
      </c>
      <c r="N98" s="1">
        <v>37</v>
      </c>
      <c r="O98" s="1">
        <v>30</v>
      </c>
      <c r="P98" s="1">
        <v>5</v>
      </c>
      <c r="Q98" s="1">
        <v>21</v>
      </c>
      <c r="R98" s="1">
        <v>44</v>
      </c>
      <c r="S98" s="6">
        <v>0.26</v>
      </c>
    </row>
    <row r="99" spans="1:19" x14ac:dyDescent="0.25">
      <c r="A99" s="1" t="s">
        <v>336</v>
      </c>
      <c r="B99" s="1" t="s">
        <v>293</v>
      </c>
      <c r="C99" s="1">
        <v>5</v>
      </c>
      <c r="D99" s="1">
        <v>2</v>
      </c>
      <c r="E99" s="8">
        <v>3.7</v>
      </c>
      <c r="F99" s="8">
        <v>1.38</v>
      </c>
      <c r="G99" s="8">
        <f>R99/L99*9</f>
        <v>9.1607142857142847</v>
      </c>
      <c r="H99" s="1">
        <v>14</v>
      </c>
      <c r="I99" s="1">
        <v>10</v>
      </c>
      <c r="J99" s="1">
        <v>0</v>
      </c>
      <c r="K99" s="1">
        <v>1</v>
      </c>
      <c r="L99" s="1">
        <v>56</v>
      </c>
      <c r="M99" s="1">
        <v>63</v>
      </c>
      <c r="N99" s="1">
        <v>26</v>
      </c>
      <c r="O99" s="1">
        <v>23</v>
      </c>
      <c r="P99" s="1">
        <v>8</v>
      </c>
      <c r="Q99" s="1">
        <v>14</v>
      </c>
      <c r="R99" s="1">
        <v>57</v>
      </c>
      <c r="S99" s="6">
        <v>0.25800000000000001</v>
      </c>
    </row>
    <row r="100" spans="1:19" x14ac:dyDescent="0.25">
      <c r="A100" s="1" t="s">
        <v>305</v>
      </c>
      <c r="B100" s="1" t="s">
        <v>306</v>
      </c>
      <c r="C100" s="1">
        <v>2</v>
      </c>
      <c r="D100" s="1">
        <v>4</v>
      </c>
      <c r="E100" s="8">
        <v>4.7300000000000004</v>
      </c>
      <c r="F100" s="8">
        <v>1.39</v>
      </c>
      <c r="G100" s="8">
        <f>R100/L100*9</f>
        <v>10.514018691588785</v>
      </c>
      <c r="H100" s="1">
        <v>12</v>
      </c>
      <c r="I100" s="1">
        <v>12</v>
      </c>
      <c r="J100" s="1">
        <v>0</v>
      </c>
      <c r="K100" s="1">
        <v>0</v>
      </c>
      <c r="L100" s="1">
        <v>64.2</v>
      </c>
      <c r="M100" s="1">
        <v>55</v>
      </c>
      <c r="N100" s="1">
        <v>36</v>
      </c>
      <c r="O100" s="1">
        <v>34</v>
      </c>
      <c r="P100" s="1">
        <v>11</v>
      </c>
      <c r="Q100" s="1">
        <v>35</v>
      </c>
      <c r="R100" s="1">
        <v>75</v>
      </c>
      <c r="S100" s="6">
        <v>0.28599999999999998</v>
      </c>
    </row>
    <row r="101" spans="1:19" x14ac:dyDescent="0.25">
      <c r="A101" s="1" t="s">
        <v>338</v>
      </c>
      <c r="B101" s="1" t="s">
        <v>278</v>
      </c>
      <c r="C101" s="1">
        <v>2</v>
      </c>
      <c r="D101" s="1">
        <v>5</v>
      </c>
      <c r="E101" s="8">
        <v>3.42</v>
      </c>
      <c r="F101" s="8">
        <v>1.39</v>
      </c>
      <c r="G101" s="8">
        <f>R101/L101*9</f>
        <v>9.6370235934664255</v>
      </c>
      <c r="H101" s="1">
        <v>13</v>
      </c>
      <c r="I101" s="1">
        <v>9</v>
      </c>
      <c r="J101" s="1">
        <v>0</v>
      </c>
      <c r="K101" s="1">
        <v>0</v>
      </c>
      <c r="L101" s="1">
        <v>55.1</v>
      </c>
      <c r="M101" s="1">
        <v>55</v>
      </c>
      <c r="N101" s="1">
        <v>23</v>
      </c>
      <c r="O101" s="1">
        <v>21</v>
      </c>
      <c r="P101" s="1">
        <v>9</v>
      </c>
      <c r="Q101" s="1">
        <v>22</v>
      </c>
      <c r="R101" s="1">
        <v>59</v>
      </c>
      <c r="S101" s="6">
        <v>0.32800000000000001</v>
      </c>
    </row>
    <row r="102" spans="1:19" x14ac:dyDescent="0.25">
      <c r="A102" s="1" t="s">
        <v>365</v>
      </c>
      <c r="B102" s="1" t="s">
        <v>303</v>
      </c>
      <c r="C102" s="1">
        <v>2</v>
      </c>
      <c r="D102" s="1">
        <v>5</v>
      </c>
      <c r="E102" s="8">
        <v>5.48</v>
      </c>
      <c r="F102" s="8">
        <v>1.39</v>
      </c>
      <c r="G102" s="8">
        <f>R102/L102*9</f>
        <v>7.8260869565217392</v>
      </c>
      <c r="H102" s="1">
        <v>9</v>
      </c>
      <c r="I102" s="1">
        <v>9</v>
      </c>
      <c r="J102" s="1">
        <v>0</v>
      </c>
      <c r="K102" s="1">
        <v>0</v>
      </c>
      <c r="L102" s="1">
        <v>46</v>
      </c>
      <c r="M102" s="1">
        <v>45</v>
      </c>
      <c r="N102" s="1">
        <v>32</v>
      </c>
      <c r="O102" s="1">
        <v>28</v>
      </c>
      <c r="P102" s="1">
        <v>15</v>
      </c>
      <c r="Q102" s="1">
        <v>19</v>
      </c>
      <c r="R102" s="1">
        <v>40</v>
      </c>
      <c r="S102" s="6">
        <v>0.25900000000000001</v>
      </c>
    </row>
    <row r="103" spans="1:19" x14ac:dyDescent="0.25">
      <c r="A103" s="1" t="s">
        <v>423</v>
      </c>
      <c r="B103" s="1" t="s">
        <v>300</v>
      </c>
      <c r="C103" s="1">
        <v>1</v>
      </c>
      <c r="D103" s="1">
        <v>3</v>
      </c>
      <c r="E103" s="8">
        <v>4.3499999999999996</v>
      </c>
      <c r="F103" s="8">
        <v>1.39</v>
      </c>
      <c r="G103" s="8">
        <f>R103/L103*9</f>
        <v>12.193548387096774</v>
      </c>
      <c r="H103" s="1">
        <v>15</v>
      </c>
      <c r="I103" s="1">
        <v>5</v>
      </c>
      <c r="J103" s="1">
        <v>0</v>
      </c>
      <c r="K103" s="1">
        <v>0</v>
      </c>
      <c r="L103" s="1">
        <v>31</v>
      </c>
      <c r="M103" s="1">
        <v>28</v>
      </c>
      <c r="N103" s="1">
        <v>15</v>
      </c>
      <c r="O103" s="1">
        <v>15</v>
      </c>
      <c r="P103" s="1">
        <v>5</v>
      </c>
      <c r="Q103" s="1">
        <v>15</v>
      </c>
      <c r="R103" s="1">
        <v>42</v>
      </c>
      <c r="S103" s="6" t="s">
        <v>13</v>
      </c>
    </row>
    <row r="104" spans="1:19" x14ac:dyDescent="0.25">
      <c r="A104" s="1" t="s">
        <v>250</v>
      </c>
      <c r="B104" s="1" t="s">
        <v>251</v>
      </c>
      <c r="C104" s="1">
        <v>7</v>
      </c>
      <c r="D104" s="1">
        <v>5</v>
      </c>
      <c r="E104" s="8">
        <v>5.42</v>
      </c>
      <c r="F104" s="8">
        <v>1.4</v>
      </c>
      <c r="G104" s="8">
        <f>R104/L104*9</f>
        <v>6.5203073545554338</v>
      </c>
      <c r="H104" s="1">
        <v>17</v>
      </c>
      <c r="I104" s="1">
        <v>17</v>
      </c>
      <c r="J104" s="1">
        <v>0</v>
      </c>
      <c r="K104" s="1">
        <v>0</v>
      </c>
      <c r="L104" s="1">
        <v>91.1</v>
      </c>
      <c r="M104" s="1">
        <v>105</v>
      </c>
      <c r="N104" s="1">
        <v>58</v>
      </c>
      <c r="O104" s="1">
        <v>55</v>
      </c>
      <c r="P104" s="1">
        <v>11</v>
      </c>
      <c r="Q104" s="1">
        <v>23</v>
      </c>
      <c r="R104" s="1">
        <v>66</v>
      </c>
      <c r="S104" s="6">
        <v>0.29899999999999999</v>
      </c>
    </row>
    <row r="105" spans="1:19" x14ac:dyDescent="0.25">
      <c r="A105" s="1" t="s">
        <v>296</v>
      </c>
      <c r="B105" s="1" t="s">
        <v>255</v>
      </c>
      <c r="C105" s="1">
        <v>3</v>
      </c>
      <c r="D105" s="1">
        <v>9</v>
      </c>
      <c r="E105" s="8">
        <v>5.03</v>
      </c>
      <c r="F105" s="8">
        <v>1.4</v>
      </c>
      <c r="G105" s="8">
        <f>R105/L105*9</f>
        <v>7.6764705882352935</v>
      </c>
      <c r="H105" s="1">
        <v>15</v>
      </c>
      <c r="I105" s="1">
        <v>12</v>
      </c>
      <c r="J105" s="1">
        <v>0</v>
      </c>
      <c r="K105" s="1">
        <v>0</v>
      </c>
      <c r="L105" s="1">
        <v>68</v>
      </c>
      <c r="M105" s="1">
        <v>75</v>
      </c>
      <c r="N105" s="1">
        <v>41</v>
      </c>
      <c r="O105" s="1">
        <v>38</v>
      </c>
      <c r="P105" s="1">
        <v>15</v>
      </c>
      <c r="Q105" s="1">
        <v>20</v>
      </c>
      <c r="R105" s="1">
        <v>58</v>
      </c>
      <c r="S105" s="6">
        <v>0.17699999999999999</v>
      </c>
    </row>
    <row r="106" spans="1:19" x14ac:dyDescent="0.25">
      <c r="A106" s="1" t="s">
        <v>347</v>
      </c>
      <c r="B106" s="1" t="s">
        <v>278</v>
      </c>
      <c r="C106" s="1">
        <v>2</v>
      </c>
      <c r="D106" s="1">
        <v>1</v>
      </c>
      <c r="E106" s="8">
        <v>3.38</v>
      </c>
      <c r="F106" s="8">
        <v>1.4</v>
      </c>
      <c r="G106" s="8">
        <f>R106/L106*9</f>
        <v>7.7091633466135452</v>
      </c>
      <c r="H106" s="1">
        <v>16</v>
      </c>
      <c r="I106" s="1">
        <v>1</v>
      </c>
      <c r="J106" s="1">
        <v>1</v>
      </c>
      <c r="K106" s="1">
        <v>1</v>
      </c>
      <c r="L106" s="1">
        <v>50.2</v>
      </c>
      <c r="M106" s="1">
        <v>51</v>
      </c>
      <c r="N106" s="1">
        <v>19</v>
      </c>
      <c r="O106" s="1">
        <v>19</v>
      </c>
      <c r="P106" s="1">
        <v>3</v>
      </c>
      <c r="Q106" s="1">
        <v>20</v>
      </c>
      <c r="R106" s="1">
        <v>43</v>
      </c>
      <c r="S106" s="6">
        <v>0.20399999999999999</v>
      </c>
    </row>
    <row r="107" spans="1:19" x14ac:dyDescent="0.25">
      <c r="A107" s="1" t="s">
        <v>369</v>
      </c>
      <c r="B107" s="1" t="s">
        <v>266</v>
      </c>
      <c r="C107" s="1">
        <v>3</v>
      </c>
      <c r="D107" s="1">
        <v>5</v>
      </c>
      <c r="E107" s="8">
        <v>4.4000000000000004</v>
      </c>
      <c r="F107" s="8">
        <v>1.4</v>
      </c>
      <c r="G107" s="8">
        <f>R107/L107*9</f>
        <v>9</v>
      </c>
      <c r="H107" s="1">
        <v>9</v>
      </c>
      <c r="I107" s="1">
        <v>9</v>
      </c>
      <c r="J107" s="1">
        <v>0</v>
      </c>
      <c r="K107" s="1">
        <v>0</v>
      </c>
      <c r="L107" s="1">
        <v>45</v>
      </c>
      <c r="M107" s="1">
        <v>47</v>
      </c>
      <c r="N107" s="1">
        <v>22</v>
      </c>
      <c r="O107" s="1">
        <v>22</v>
      </c>
      <c r="P107" s="1">
        <v>10</v>
      </c>
      <c r="Q107" s="1">
        <v>16</v>
      </c>
      <c r="R107" s="1">
        <v>45</v>
      </c>
      <c r="S107" s="6">
        <v>0.29699999999999999</v>
      </c>
    </row>
    <row r="108" spans="1:19" x14ac:dyDescent="0.25">
      <c r="A108" s="1" t="s">
        <v>281</v>
      </c>
      <c r="B108" s="1" t="s">
        <v>251</v>
      </c>
      <c r="C108" s="1">
        <v>6</v>
      </c>
      <c r="D108" s="1">
        <v>5</v>
      </c>
      <c r="E108" s="8">
        <v>4.68</v>
      </c>
      <c r="F108" s="8">
        <v>1.41</v>
      </c>
      <c r="G108" s="8">
        <f>R108/L108*9</f>
        <v>8.64</v>
      </c>
      <c r="H108" s="1">
        <v>14</v>
      </c>
      <c r="I108" s="1">
        <v>14</v>
      </c>
      <c r="J108" s="1">
        <v>0</v>
      </c>
      <c r="K108" s="1">
        <v>0</v>
      </c>
      <c r="L108" s="1">
        <v>75</v>
      </c>
      <c r="M108" s="1">
        <v>84</v>
      </c>
      <c r="N108" s="1">
        <v>46</v>
      </c>
      <c r="O108" s="1">
        <v>39</v>
      </c>
      <c r="P108" s="1">
        <v>11</v>
      </c>
      <c r="Q108" s="1">
        <v>22</v>
      </c>
      <c r="R108" s="1">
        <v>72</v>
      </c>
      <c r="S108" s="6">
        <v>0.20499999999999999</v>
      </c>
    </row>
    <row r="109" spans="1:19" x14ac:dyDescent="0.25">
      <c r="A109" s="1" t="s">
        <v>364</v>
      </c>
      <c r="B109" s="1" t="s">
        <v>328</v>
      </c>
      <c r="C109" s="1">
        <v>2</v>
      </c>
      <c r="D109" s="1">
        <v>4</v>
      </c>
      <c r="E109" s="8">
        <v>6.65</v>
      </c>
      <c r="F109" s="8">
        <v>1.41</v>
      </c>
      <c r="G109" s="8">
        <f>R109/L109*9</f>
        <v>13.891304347826086</v>
      </c>
      <c r="H109" s="1">
        <v>9</v>
      </c>
      <c r="I109" s="1">
        <v>9</v>
      </c>
      <c r="J109" s="1">
        <v>0</v>
      </c>
      <c r="K109" s="1">
        <v>0</v>
      </c>
      <c r="L109" s="1">
        <v>46</v>
      </c>
      <c r="M109" s="1">
        <v>49</v>
      </c>
      <c r="N109" s="1">
        <v>36</v>
      </c>
      <c r="O109" s="1">
        <v>34</v>
      </c>
      <c r="P109" s="1">
        <v>9</v>
      </c>
      <c r="Q109" s="1">
        <v>16</v>
      </c>
      <c r="R109" s="1">
        <v>71</v>
      </c>
      <c r="S109" s="6">
        <v>0.30099999999999999</v>
      </c>
    </row>
    <row r="110" spans="1:19" x14ac:dyDescent="0.25">
      <c r="A110" s="1" t="s">
        <v>378</v>
      </c>
      <c r="B110" s="1" t="s">
        <v>306</v>
      </c>
      <c r="C110" s="1">
        <v>3</v>
      </c>
      <c r="D110" s="1">
        <v>3</v>
      </c>
      <c r="E110" s="8">
        <v>5.7</v>
      </c>
      <c r="F110" s="8">
        <v>1.41</v>
      </c>
      <c r="G110" s="8">
        <f>R110/L110*9</f>
        <v>8.1042654028436019</v>
      </c>
      <c r="H110" s="1">
        <v>9</v>
      </c>
      <c r="I110" s="1">
        <v>8</v>
      </c>
      <c r="J110" s="1">
        <v>0</v>
      </c>
      <c r="K110" s="1">
        <v>0</v>
      </c>
      <c r="L110" s="1">
        <v>42.2</v>
      </c>
      <c r="M110" s="1">
        <v>53</v>
      </c>
      <c r="N110" s="1">
        <v>31</v>
      </c>
      <c r="O110" s="1">
        <v>27</v>
      </c>
      <c r="P110" s="1">
        <v>8</v>
      </c>
      <c r="Q110" s="1">
        <v>7</v>
      </c>
      <c r="R110" s="1">
        <v>38</v>
      </c>
      <c r="S110" s="6">
        <v>0.224</v>
      </c>
    </row>
    <row r="111" spans="1:19" x14ac:dyDescent="0.25">
      <c r="A111" s="1" t="s">
        <v>391</v>
      </c>
      <c r="B111" s="1" t="s">
        <v>324</v>
      </c>
      <c r="C111" s="1">
        <v>1</v>
      </c>
      <c r="D111" s="1">
        <v>4</v>
      </c>
      <c r="E111" s="8">
        <v>5.17</v>
      </c>
      <c r="F111" s="8">
        <v>1.41</v>
      </c>
      <c r="G111" s="8">
        <f>R111/L111*9</f>
        <v>8.0314960629921259</v>
      </c>
      <c r="H111" s="1">
        <v>8</v>
      </c>
      <c r="I111" s="1">
        <v>2</v>
      </c>
      <c r="J111" s="1">
        <v>0</v>
      </c>
      <c r="K111" s="1">
        <v>0</v>
      </c>
      <c r="L111" s="1">
        <v>38.1</v>
      </c>
      <c r="M111" s="1">
        <v>42</v>
      </c>
      <c r="N111" s="1">
        <v>23</v>
      </c>
      <c r="O111" s="1">
        <v>22</v>
      </c>
      <c r="P111" s="1">
        <v>10</v>
      </c>
      <c r="Q111" s="1">
        <v>12</v>
      </c>
      <c r="R111" s="1">
        <v>34</v>
      </c>
      <c r="S111" s="6">
        <v>9.9000000000000005E-2</v>
      </c>
    </row>
    <row r="112" spans="1:19" x14ac:dyDescent="0.25">
      <c r="A112" s="1" t="s">
        <v>416</v>
      </c>
      <c r="B112" s="1" t="s">
        <v>315</v>
      </c>
      <c r="C112" s="1">
        <v>1</v>
      </c>
      <c r="D112" s="1">
        <v>5</v>
      </c>
      <c r="E112" s="8">
        <v>4.78</v>
      </c>
      <c r="F112" s="8">
        <v>1.41</v>
      </c>
      <c r="G112" s="8">
        <f>R112/L112*9</f>
        <v>8.15625</v>
      </c>
      <c r="H112" s="1">
        <v>28</v>
      </c>
      <c r="I112" s="1">
        <v>0</v>
      </c>
      <c r="J112" s="1">
        <v>2</v>
      </c>
      <c r="K112" s="1">
        <v>4</v>
      </c>
      <c r="L112" s="1">
        <v>32</v>
      </c>
      <c r="M112" s="1">
        <v>38</v>
      </c>
      <c r="N112" s="1">
        <v>20</v>
      </c>
      <c r="O112" s="1">
        <v>17</v>
      </c>
      <c r="P112" s="1">
        <v>7</v>
      </c>
      <c r="Q112" s="1">
        <v>7</v>
      </c>
      <c r="R112" s="1">
        <v>29</v>
      </c>
      <c r="S112" s="6">
        <v>0.26800000000000002</v>
      </c>
    </row>
    <row r="113" spans="1:19" x14ac:dyDescent="0.25">
      <c r="A113" s="1" t="s">
        <v>386</v>
      </c>
      <c r="B113" s="1" t="s">
        <v>264</v>
      </c>
      <c r="C113" s="1">
        <v>1</v>
      </c>
      <c r="D113" s="1">
        <v>2</v>
      </c>
      <c r="E113" s="8">
        <v>5.26</v>
      </c>
      <c r="F113" s="8">
        <v>1.42</v>
      </c>
      <c r="G113" s="8">
        <f>R113/L113*9</f>
        <v>5.5242966751918159</v>
      </c>
      <c r="H113" s="1">
        <v>9</v>
      </c>
      <c r="I113" s="1">
        <v>7</v>
      </c>
      <c r="J113" s="1">
        <v>0</v>
      </c>
      <c r="K113" s="1">
        <v>0</v>
      </c>
      <c r="L113" s="1">
        <v>39.1</v>
      </c>
      <c r="M113" s="1">
        <v>41</v>
      </c>
      <c r="N113" s="1">
        <v>26</v>
      </c>
      <c r="O113" s="1">
        <v>23</v>
      </c>
      <c r="P113" s="1">
        <v>6</v>
      </c>
      <c r="Q113" s="1">
        <v>15</v>
      </c>
      <c r="R113" s="1">
        <v>24</v>
      </c>
      <c r="S113" s="6">
        <v>0.28299999999999997</v>
      </c>
    </row>
    <row r="114" spans="1:19" x14ac:dyDescent="0.25">
      <c r="A114" s="1" t="s">
        <v>285</v>
      </c>
      <c r="B114" s="1" t="s">
        <v>286</v>
      </c>
      <c r="C114" s="1">
        <v>4</v>
      </c>
      <c r="D114" s="1">
        <v>4</v>
      </c>
      <c r="E114" s="8">
        <v>5</v>
      </c>
      <c r="F114" s="8">
        <v>1.43</v>
      </c>
      <c r="G114" s="8">
        <f>R114/L114*9</f>
        <v>8.25</v>
      </c>
      <c r="H114" s="1">
        <v>13</v>
      </c>
      <c r="I114" s="1">
        <v>13</v>
      </c>
      <c r="J114" s="1">
        <v>0</v>
      </c>
      <c r="K114" s="1">
        <v>0</v>
      </c>
      <c r="L114" s="1">
        <v>72</v>
      </c>
      <c r="M114" s="1">
        <v>77</v>
      </c>
      <c r="N114" s="1">
        <v>41</v>
      </c>
      <c r="O114" s="1">
        <v>40</v>
      </c>
      <c r="P114" s="1">
        <v>11</v>
      </c>
      <c r="Q114" s="1">
        <v>26</v>
      </c>
      <c r="R114" s="1">
        <v>66</v>
      </c>
      <c r="S114" s="6">
        <v>0.248</v>
      </c>
    </row>
    <row r="115" spans="1:19" x14ac:dyDescent="0.25">
      <c r="A115" s="1" t="s">
        <v>299</v>
      </c>
      <c r="B115" s="1" t="s">
        <v>300</v>
      </c>
      <c r="C115" s="1">
        <v>5</v>
      </c>
      <c r="D115" s="1">
        <v>3</v>
      </c>
      <c r="E115" s="8">
        <v>4.8099999999999996</v>
      </c>
      <c r="F115" s="8">
        <v>1.43</v>
      </c>
      <c r="G115" s="8">
        <f>R115/L115*9</f>
        <v>4.9627421758569303</v>
      </c>
      <c r="H115" s="1">
        <v>13</v>
      </c>
      <c r="I115" s="1">
        <v>13</v>
      </c>
      <c r="J115" s="1">
        <v>0</v>
      </c>
      <c r="K115" s="1">
        <v>0</v>
      </c>
      <c r="L115" s="1">
        <v>67.099999999999994</v>
      </c>
      <c r="M115" s="1">
        <v>76</v>
      </c>
      <c r="N115" s="1">
        <v>40</v>
      </c>
      <c r="O115" s="1">
        <v>36</v>
      </c>
      <c r="P115" s="1">
        <v>13</v>
      </c>
      <c r="Q115" s="1">
        <v>20</v>
      </c>
      <c r="R115" s="1">
        <v>37</v>
      </c>
      <c r="S115" s="6">
        <v>0.26100000000000001</v>
      </c>
    </row>
    <row r="116" spans="1:19" x14ac:dyDescent="0.25">
      <c r="A116" s="1" t="s">
        <v>355</v>
      </c>
      <c r="B116" s="1" t="s">
        <v>286</v>
      </c>
      <c r="C116" s="1">
        <v>2</v>
      </c>
      <c r="D116" s="1">
        <v>3</v>
      </c>
      <c r="E116" s="8">
        <v>5.88</v>
      </c>
      <c r="F116" s="8">
        <v>1.43</v>
      </c>
      <c r="G116" s="8">
        <f>R116/L116*9</f>
        <v>6.6122448979591839</v>
      </c>
      <c r="H116" s="1">
        <v>14</v>
      </c>
      <c r="I116" s="1">
        <v>7</v>
      </c>
      <c r="J116" s="1">
        <v>1</v>
      </c>
      <c r="K116" s="1">
        <v>2</v>
      </c>
      <c r="L116" s="1">
        <v>49</v>
      </c>
      <c r="M116" s="1">
        <v>59</v>
      </c>
      <c r="N116" s="1">
        <v>36</v>
      </c>
      <c r="O116" s="1">
        <v>32</v>
      </c>
      <c r="P116" s="1">
        <v>11</v>
      </c>
      <c r="Q116" s="1">
        <v>11</v>
      </c>
      <c r="R116" s="1">
        <v>36</v>
      </c>
      <c r="S116" s="6">
        <v>0.30099999999999999</v>
      </c>
    </row>
    <row r="117" spans="1:19" x14ac:dyDescent="0.25">
      <c r="A117" s="1" t="s">
        <v>374</v>
      </c>
      <c r="B117" s="1" t="s">
        <v>268</v>
      </c>
      <c r="C117" s="1">
        <v>4</v>
      </c>
      <c r="D117" s="1">
        <v>3</v>
      </c>
      <c r="E117" s="8">
        <v>3.68</v>
      </c>
      <c r="F117" s="8">
        <v>1.43</v>
      </c>
      <c r="G117" s="8">
        <f>R117/L117*9</f>
        <v>9.6136363636363633</v>
      </c>
      <c r="H117" s="1">
        <v>8</v>
      </c>
      <c r="I117" s="1">
        <v>8</v>
      </c>
      <c r="J117" s="1">
        <v>0</v>
      </c>
      <c r="K117" s="1">
        <v>0</v>
      </c>
      <c r="L117" s="1">
        <v>44</v>
      </c>
      <c r="M117" s="1">
        <v>44</v>
      </c>
      <c r="N117" s="1">
        <v>18</v>
      </c>
      <c r="O117" s="1">
        <v>18</v>
      </c>
      <c r="P117" s="1">
        <v>5</v>
      </c>
      <c r="Q117" s="1">
        <v>19</v>
      </c>
      <c r="R117" s="1">
        <v>47</v>
      </c>
      <c r="S117" s="6">
        <v>0.28399999999999997</v>
      </c>
    </row>
    <row r="118" spans="1:19" x14ac:dyDescent="0.25">
      <c r="A118" s="1" t="s">
        <v>381</v>
      </c>
      <c r="B118" s="1" t="s">
        <v>312</v>
      </c>
      <c r="C118" s="1">
        <v>3</v>
      </c>
      <c r="D118" s="1">
        <v>2</v>
      </c>
      <c r="E118" s="8">
        <v>4.3499999999999996</v>
      </c>
      <c r="F118" s="8">
        <v>1.43</v>
      </c>
      <c r="G118" s="8">
        <f>R118/L118*9</f>
        <v>8.1021897810218988</v>
      </c>
      <c r="H118" s="1">
        <v>10</v>
      </c>
      <c r="I118" s="1">
        <v>5</v>
      </c>
      <c r="J118" s="1">
        <v>0</v>
      </c>
      <c r="K118" s="1">
        <v>0</v>
      </c>
      <c r="L118" s="1">
        <v>41.1</v>
      </c>
      <c r="M118" s="1">
        <v>49</v>
      </c>
      <c r="N118" s="1">
        <v>21</v>
      </c>
      <c r="O118" s="1">
        <v>20</v>
      </c>
      <c r="P118" s="1">
        <v>7</v>
      </c>
      <c r="Q118" s="1">
        <v>10</v>
      </c>
      <c r="R118" s="1">
        <v>37</v>
      </c>
      <c r="S118" s="6">
        <v>0.26</v>
      </c>
    </row>
    <row r="119" spans="1:19" x14ac:dyDescent="0.25">
      <c r="A119" s="1" t="s">
        <v>401</v>
      </c>
      <c r="B119" s="1" t="s">
        <v>402</v>
      </c>
      <c r="C119" s="1">
        <v>2</v>
      </c>
      <c r="D119" s="1">
        <v>2</v>
      </c>
      <c r="E119" s="8">
        <v>5.09</v>
      </c>
      <c r="F119" s="8">
        <v>1.44</v>
      </c>
      <c r="G119" s="8">
        <f>R119/L119*9</f>
        <v>7.1794871794871797</v>
      </c>
      <c r="H119" s="1">
        <v>8</v>
      </c>
      <c r="I119" s="1">
        <v>6</v>
      </c>
      <c r="J119" s="1">
        <v>0</v>
      </c>
      <c r="K119" s="1">
        <v>0</v>
      </c>
      <c r="L119" s="1">
        <v>35.1</v>
      </c>
      <c r="M119" s="1">
        <v>37</v>
      </c>
      <c r="N119" s="1">
        <v>20</v>
      </c>
      <c r="O119" s="1">
        <v>20</v>
      </c>
      <c r="P119" s="1">
        <v>9</v>
      </c>
      <c r="Q119" s="1">
        <v>14</v>
      </c>
      <c r="R119" s="1">
        <v>28</v>
      </c>
      <c r="S119" s="6">
        <v>0.29499999999999998</v>
      </c>
    </row>
    <row r="120" spans="1:19" x14ac:dyDescent="0.25">
      <c r="A120" s="1" t="s">
        <v>345</v>
      </c>
      <c r="B120" s="1" t="s">
        <v>309</v>
      </c>
      <c r="C120" s="1">
        <v>2</v>
      </c>
      <c r="D120" s="1">
        <v>4</v>
      </c>
      <c r="E120" s="8">
        <v>5.4</v>
      </c>
      <c r="F120" s="8">
        <v>1.45</v>
      </c>
      <c r="G120" s="8">
        <f>R120/L120*9</f>
        <v>7.91015625</v>
      </c>
      <c r="H120" s="1">
        <v>11</v>
      </c>
      <c r="I120" s="1">
        <v>11</v>
      </c>
      <c r="J120" s="1">
        <v>0</v>
      </c>
      <c r="K120" s="1">
        <v>0</v>
      </c>
      <c r="L120" s="1">
        <v>51.2</v>
      </c>
      <c r="M120" s="1">
        <v>52</v>
      </c>
      <c r="N120" s="1">
        <v>36</v>
      </c>
      <c r="O120" s="1">
        <v>31</v>
      </c>
      <c r="P120" s="1">
        <v>10</v>
      </c>
      <c r="Q120" s="1">
        <v>23</v>
      </c>
      <c r="R120" s="1">
        <v>45</v>
      </c>
      <c r="S120" s="6">
        <v>0.28599999999999998</v>
      </c>
    </row>
    <row r="121" spans="1:19" x14ac:dyDescent="0.25">
      <c r="A121" s="1" t="s">
        <v>387</v>
      </c>
      <c r="B121" s="1" t="s">
        <v>312</v>
      </c>
      <c r="C121" s="1">
        <v>2</v>
      </c>
      <c r="D121" s="1">
        <v>4</v>
      </c>
      <c r="E121" s="8">
        <v>4.12</v>
      </c>
      <c r="F121" s="8">
        <v>1.45</v>
      </c>
      <c r="G121" s="8">
        <f>R121/L121*9</f>
        <v>5.0639386189258317</v>
      </c>
      <c r="H121" s="1">
        <v>11</v>
      </c>
      <c r="I121" s="1">
        <v>6</v>
      </c>
      <c r="J121" s="1">
        <v>0</v>
      </c>
      <c r="K121" s="1">
        <v>0</v>
      </c>
      <c r="L121" s="1">
        <v>39.1</v>
      </c>
      <c r="M121" s="1">
        <v>43</v>
      </c>
      <c r="N121" s="1">
        <v>24</v>
      </c>
      <c r="O121" s="1">
        <v>18</v>
      </c>
      <c r="P121" s="1">
        <v>4</v>
      </c>
      <c r="Q121" s="1">
        <v>14</v>
      </c>
      <c r="R121" s="1">
        <v>22</v>
      </c>
      <c r="S121" s="6">
        <v>0.26500000000000001</v>
      </c>
    </row>
    <row r="122" spans="1:19" x14ac:dyDescent="0.25">
      <c r="A122" s="1" t="s">
        <v>363</v>
      </c>
      <c r="B122" s="1" t="s">
        <v>318</v>
      </c>
      <c r="C122" s="1">
        <v>4</v>
      </c>
      <c r="D122" s="1">
        <v>4</v>
      </c>
      <c r="E122" s="8">
        <v>3.86</v>
      </c>
      <c r="F122" s="8">
        <v>1.46</v>
      </c>
      <c r="G122" s="8">
        <f>R122/L122*9</f>
        <v>6.4285714285714279</v>
      </c>
      <c r="H122" s="1">
        <v>10</v>
      </c>
      <c r="I122" s="1">
        <v>8</v>
      </c>
      <c r="J122" s="1">
        <v>0</v>
      </c>
      <c r="K122" s="1">
        <v>0</v>
      </c>
      <c r="L122" s="1">
        <v>46.2</v>
      </c>
      <c r="M122" s="1">
        <v>49</v>
      </c>
      <c r="N122" s="1">
        <v>20</v>
      </c>
      <c r="O122" s="1">
        <v>20</v>
      </c>
      <c r="P122" s="1">
        <v>7</v>
      </c>
      <c r="Q122" s="1">
        <v>19</v>
      </c>
      <c r="R122" s="1">
        <v>33</v>
      </c>
      <c r="S122" s="6">
        <v>0.186</v>
      </c>
    </row>
    <row r="123" spans="1:19" x14ac:dyDescent="0.25">
      <c r="A123" s="1" t="s">
        <v>393</v>
      </c>
      <c r="B123" s="1" t="s">
        <v>306</v>
      </c>
      <c r="C123" s="1">
        <v>1</v>
      </c>
      <c r="D123" s="1">
        <v>4</v>
      </c>
      <c r="E123" s="8">
        <v>6.45</v>
      </c>
      <c r="F123" s="8">
        <v>1.46</v>
      </c>
      <c r="G123" s="8">
        <f>R123/L123*9</f>
        <v>7.258064516129032</v>
      </c>
      <c r="H123" s="1">
        <v>7</v>
      </c>
      <c r="I123" s="1">
        <v>7</v>
      </c>
      <c r="J123" s="1">
        <v>0</v>
      </c>
      <c r="K123" s="1">
        <v>0</v>
      </c>
      <c r="L123" s="1">
        <v>37.200000000000003</v>
      </c>
      <c r="M123" s="1">
        <v>43</v>
      </c>
      <c r="N123" s="1">
        <v>28</v>
      </c>
      <c r="O123" s="1">
        <v>27</v>
      </c>
      <c r="P123" s="1">
        <v>11</v>
      </c>
      <c r="Q123" s="1">
        <v>12</v>
      </c>
      <c r="R123" s="1">
        <v>30</v>
      </c>
      <c r="S123" s="6">
        <v>0.29599999999999999</v>
      </c>
    </row>
    <row r="124" spans="1:19" x14ac:dyDescent="0.25">
      <c r="A124" s="1" t="s">
        <v>331</v>
      </c>
      <c r="B124" s="1" t="s">
        <v>293</v>
      </c>
      <c r="C124" s="1">
        <v>3</v>
      </c>
      <c r="D124" s="1">
        <v>3</v>
      </c>
      <c r="E124" s="8">
        <v>5.25</v>
      </c>
      <c r="F124" s="8">
        <v>1.47</v>
      </c>
      <c r="G124" s="8">
        <f>R124/L124*9</f>
        <v>8.0550774526678133</v>
      </c>
      <c r="H124" s="1">
        <v>11</v>
      </c>
      <c r="I124" s="1">
        <v>10</v>
      </c>
      <c r="J124" s="1">
        <v>0</v>
      </c>
      <c r="K124" s="1">
        <v>0</v>
      </c>
      <c r="L124" s="1">
        <v>58.1</v>
      </c>
      <c r="M124" s="1">
        <v>64</v>
      </c>
      <c r="N124" s="1">
        <v>36</v>
      </c>
      <c r="O124" s="1">
        <v>34</v>
      </c>
      <c r="P124" s="1">
        <v>9</v>
      </c>
      <c r="Q124" s="1">
        <v>22</v>
      </c>
      <c r="R124" s="1">
        <v>52</v>
      </c>
      <c r="S124" s="6">
        <v>0.26500000000000001</v>
      </c>
    </row>
    <row r="125" spans="1:19" x14ac:dyDescent="0.25">
      <c r="A125" s="1" t="s">
        <v>408</v>
      </c>
      <c r="B125" s="1" t="s">
        <v>274</v>
      </c>
      <c r="C125" s="1">
        <v>2</v>
      </c>
      <c r="D125" s="1">
        <v>2</v>
      </c>
      <c r="E125" s="8">
        <v>4.24</v>
      </c>
      <c r="F125" s="8">
        <v>1.47</v>
      </c>
      <c r="G125" s="8">
        <f>R125/L125*9</f>
        <v>10.058823529411764</v>
      </c>
      <c r="H125" s="1">
        <v>11</v>
      </c>
      <c r="I125" s="1">
        <v>4</v>
      </c>
      <c r="J125" s="1">
        <v>0</v>
      </c>
      <c r="K125" s="1">
        <v>0</v>
      </c>
      <c r="L125" s="1">
        <v>34</v>
      </c>
      <c r="M125" s="1">
        <v>31</v>
      </c>
      <c r="N125" s="1">
        <v>18</v>
      </c>
      <c r="O125" s="1">
        <v>16</v>
      </c>
      <c r="P125" s="1">
        <v>4</v>
      </c>
      <c r="Q125" s="1">
        <v>19</v>
      </c>
      <c r="R125" s="1">
        <v>38</v>
      </c>
      <c r="S125" s="6">
        <v>0.27</v>
      </c>
    </row>
    <row r="126" spans="1:19" x14ac:dyDescent="0.25">
      <c r="A126" s="1" t="s">
        <v>333</v>
      </c>
      <c r="B126" s="1" t="s">
        <v>324</v>
      </c>
      <c r="C126" s="1">
        <v>4</v>
      </c>
      <c r="D126" s="1">
        <v>2</v>
      </c>
      <c r="E126" s="8">
        <v>4.87</v>
      </c>
      <c r="F126" s="8">
        <v>1.48</v>
      </c>
      <c r="G126" s="8">
        <f>R126/L126*9</f>
        <v>6.6199649737302977</v>
      </c>
      <c r="H126" s="1">
        <v>11</v>
      </c>
      <c r="I126" s="1">
        <v>11</v>
      </c>
      <c r="J126" s="1">
        <v>0</v>
      </c>
      <c r="K126" s="1">
        <v>0</v>
      </c>
      <c r="L126" s="1">
        <v>57.1</v>
      </c>
      <c r="M126" s="1">
        <v>64</v>
      </c>
      <c r="N126" s="1">
        <v>36</v>
      </c>
      <c r="O126" s="1">
        <v>31</v>
      </c>
      <c r="P126" s="1">
        <v>7</v>
      </c>
      <c r="Q126" s="1">
        <v>21</v>
      </c>
      <c r="R126" s="1">
        <v>42</v>
      </c>
      <c r="S126" s="6">
        <v>0.311</v>
      </c>
    </row>
    <row r="127" spans="1:19" x14ac:dyDescent="0.25">
      <c r="A127" s="1" t="s">
        <v>288</v>
      </c>
      <c r="B127" s="1" t="s">
        <v>255</v>
      </c>
      <c r="C127" s="1">
        <v>0</v>
      </c>
      <c r="D127" s="1">
        <v>11</v>
      </c>
      <c r="E127" s="8">
        <v>5.22</v>
      </c>
      <c r="F127" s="8">
        <v>1.5</v>
      </c>
      <c r="G127" s="8">
        <f>R127/L127*9</f>
        <v>10.769230769230768</v>
      </c>
      <c r="H127" s="1">
        <v>14</v>
      </c>
      <c r="I127" s="1">
        <v>14</v>
      </c>
      <c r="J127" s="1">
        <v>0</v>
      </c>
      <c r="K127" s="1">
        <v>0</v>
      </c>
      <c r="L127" s="1">
        <v>70.2</v>
      </c>
      <c r="M127" s="1">
        <v>81</v>
      </c>
      <c r="N127" s="1">
        <v>48</v>
      </c>
      <c r="O127" s="1">
        <v>41</v>
      </c>
      <c r="P127" s="1">
        <v>8</v>
      </c>
      <c r="Q127" s="1">
        <v>25</v>
      </c>
      <c r="R127" s="1">
        <v>84</v>
      </c>
      <c r="S127" s="6">
        <v>0.27</v>
      </c>
    </row>
    <row r="128" spans="1:19" x14ac:dyDescent="0.25">
      <c r="A128" s="1" t="s">
        <v>397</v>
      </c>
      <c r="B128" s="1" t="s">
        <v>291</v>
      </c>
      <c r="C128" s="1">
        <v>2</v>
      </c>
      <c r="D128" s="1">
        <v>1</v>
      </c>
      <c r="E128" s="8">
        <v>5.8</v>
      </c>
      <c r="F128" s="8">
        <v>1.51</v>
      </c>
      <c r="G128" s="8">
        <f>R128/L128*9</f>
        <v>6.9034090909090899</v>
      </c>
      <c r="H128" s="1">
        <v>8</v>
      </c>
      <c r="I128" s="1">
        <v>8</v>
      </c>
      <c r="J128" s="1">
        <v>0</v>
      </c>
      <c r="K128" s="1">
        <v>0</v>
      </c>
      <c r="L128" s="1">
        <v>35.200000000000003</v>
      </c>
      <c r="M128" s="1">
        <v>42</v>
      </c>
      <c r="N128" s="1">
        <v>25</v>
      </c>
      <c r="O128" s="1">
        <v>23</v>
      </c>
      <c r="P128" s="1">
        <v>9</v>
      </c>
      <c r="Q128" s="1">
        <v>12</v>
      </c>
      <c r="R128" s="1">
        <v>27</v>
      </c>
      <c r="S128" s="6">
        <v>0.23300000000000001</v>
      </c>
    </row>
    <row r="129" spans="1:19" x14ac:dyDescent="0.25">
      <c r="A129" s="1" t="s">
        <v>317</v>
      </c>
      <c r="B129" s="1" t="s">
        <v>318</v>
      </c>
      <c r="C129" s="1">
        <v>1</v>
      </c>
      <c r="D129" s="1">
        <v>8</v>
      </c>
      <c r="E129" s="8">
        <v>6.2</v>
      </c>
      <c r="F129" s="8">
        <v>1.52</v>
      </c>
      <c r="G129" s="8">
        <f>R129/L129*9</f>
        <v>9</v>
      </c>
      <c r="H129" s="1">
        <v>12</v>
      </c>
      <c r="I129" s="1">
        <v>12</v>
      </c>
      <c r="J129" s="1">
        <v>0</v>
      </c>
      <c r="K129" s="1">
        <v>0</v>
      </c>
      <c r="L129" s="1">
        <v>61</v>
      </c>
      <c r="M129" s="1">
        <v>68</v>
      </c>
      <c r="N129" s="1">
        <v>47</v>
      </c>
      <c r="O129" s="1">
        <v>42</v>
      </c>
      <c r="P129" s="1">
        <v>15</v>
      </c>
      <c r="Q129" s="1">
        <v>25</v>
      </c>
      <c r="R129" s="1">
        <v>61</v>
      </c>
      <c r="S129" s="6">
        <v>0.254</v>
      </c>
    </row>
    <row r="130" spans="1:19" x14ac:dyDescent="0.25">
      <c r="A130" s="1" t="s">
        <v>426</v>
      </c>
      <c r="B130" s="1" t="s">
        <v>341</v>
      </c>
      <c r="C130" s="1">
        <v>1</v>
      </c>
      <c r="D130" s="1">
        <v>3</v>
      </c>
      <c r="E130" s="8">
        <v>5.81</v>
      </c>
      <c r="F130" s="8">
        <v>1.55</v>
      </c>
      <c r="G130" s="8">
        <f>R130/L130*9</f>
        <v>8.129032258064516</v>
      </c>
      <c r="H130" s="1">
        <v>7</v>
      </c>
      <c r="I130" s="1">
        <v>5</v>
      </c>
      <c r="J130" s="1">
        <v>0</v>
      </c>
      <c r="K130" s="1">
        <v>0</v>
      </c>
      <c r="L130" s="1">
        <v>31</v>
      </c>
      <c r="M130" s="1">
        <v>33</v>
      </c>
      <c r="N130" s="1">
        <v>23</v>
      </c>
      <c r="O130" s="1">
        <v>20</v>
      </c>
      <c r="P130" s="1">
        <v>7</v>
      </c>
      <c r="Q130" s="1">
        <v>15</v>
      </c>
      <c r="R130" s="1">
        <v>28</v>
      </c>
      <c r="S130" s="6">
        <v>0.224</v>
      </c>
    </row>
    <row r="131" spans="1:19" x14ac:dyDescent="0.25">
      <c r="A131" s="1" t="s">
        <v>412</v>
      </c>
      <c r="B131" s="1" t="s">
        <v>291</v>
      </c>
      <c r="C131" s="1">
        <v>2</v>
      </c>
      <c r="D131" s="1">
        <v>2</v>
      </c>
      <c r="E131" s="8">
        <v>4.59</v>
      </c>
      <c r="F131" s="8">
        <v>1.56</v>
      </c>
      <c r="G131" s="8">
        <f>R131/L131*9</f>
        <v>8.9728096676737152</v>
      </c>
      <c r="H131" s="1">
        <v>7</v>
      </c>
      <c r="I131" s="1">
        <v>6</v>
      </c>
      <c r="J131" s="1">
        <v>0</v>
      </c>
      <c r="K131" s="1">
        <v>0</v>
      </c>
      <c r="L131" s="1">
        <v>33.1</v>
      </c>
      <c r="M131" s="1">
        <v>32</v>
      </c>
      <c r="N131" s="1">
        <v>17</v>
      </c>
      <c r="O131" s="1">
        <v>17</v>
      </c>
      <c r="P131" s="1">
        <v>4</v>
      </c>
      <c r="Q131" s="1">
        <v>20</v>
      </c>
      <c r="R131" s="1">
        <v>33</v>
      </c>
      <c r="S131" s="6">
        <v>0.19700000000000001</v>
      </c>
    </row>
    <row r="132" spans="1:19" x14ac:dyDescent="0.25">
      <c r="A132" s="1" t="s">
        <v>420</v>
      </c>
      <c r="B132" s="1" t="s">
        <v>274</v>
      </c>
      <c r="C132" s="1">
        <v>3</v>
      </c>
      <c r="D132" s="1">
        <v>1</v>
      </c>
      <c r="E132" s="8">
        <v>2.87</v>
      </c>
      <c r="F132" s="8">
        <v>1.56</v>
      </c>
      <c r="G132" s="8">
        <f>R132/L132*9</f>
        <v>6.3665594855305461</v>
      </c>
      <c r="H132" s="1">
        <v>6</v>
      </c>
      <c r="I132" s="1">
        <v>6</v>
      </c>
      <c r="J132" s="1">
        <v>0</v>
      </c>
      <c r="K132" s="1">
        <v>0</v>
      </c>
      <c r="L132" s="1">
        <v>31.1</v>
      </c>
      <c r="M132" s="1">
        <v>42</v>
      </c>
      <c r="N132" s="1">
        <v>15</v>
      </c>
      <c r="O132" s="1">
        <v>10</v>
      </c>
      <c r="P132" s="1">
        <v>2</v>
      </c>
      <c r="Q132" s="1">
        <v>7</v>
      </c>
      <c r="R132" s="1">
        <v>22</v>
      </c>
      <c r="S132" s="6">
        <v>0.317</v>
      </c>
    </row>
    <row r="133" spans="1:19" x14ac:dyDescent="0.25">
      <c r="A133" s="1" t="s">
        <v>350</v>
      </c>
      <c r="B133" s="1" t="s">
        <v>306</v>
      </c>
      <c r="C133" s="1">
        <v>2</v>
      </c>
      <c r="D133" s="1">
        <v>3</v>
      </c>
      <c r="E133" s="8">
        <v>6.08</v>
      </c>
      <c r="F133" s="8">
        <v>1.57</v>
      </c>
      <c r="G133" s="8">
        <f>R133/L133*9</f>
        <v>7.7245508982035931</v>
      </c>
      <c r="H133" s="1">
        <v>11</v>
      </c>
      <c r="I133" s="1">
        <v>9</v>
      </c>
      <c r="J133" s="1">
        <v>0</v>
      </c>
      <c r="K133" s="1">
        <v>0</v>
      </c>
      <c r="L133" s="1">
        <v>50.1</v>
      </c>
      <c r="M133" s="1">
        <v>53</v>
      </c>
      <c r="N133" s="1">
        <v>34</v>
      </c>
      <c r="O133" s="1">
        <v>34</v>
      </c>
      <c r="P133" s="1">
        <v>12</v>
      </c>
      <c r="Q133" s="1">
        <v>26</v>
      </c>
      <c r="R133" s="1">
        <v>43</v>
      </c>
      <c r="S133" s="6">
        <v>0.24399999999999999</v>
      </c>
    </row>
    <row r="134" spans="1:19" x14ac:dyDescent="0.25">
      <c r="A134" s="1" t="s">
        <v>356</v>
      </c>
      <c r="B134" s="1" t="s">
        <v>300</v>
      </c>
      <c r="C134" s="1">
        <v>3</v>
      </c>
      <c r="D134" s="1">
        <v>4</v>
      </c>
      <c r="E134" s="8">
        <v>5.88</v>
      </c>
      <c r="F134" s="8">
        <v>1.57</v>
      </c>
      <c r="G134" s="8">
        <f>R134/L134*9</f>
        <v>11.204081632653061</v>
      </c>
      <c r="H134" s="1">
        <v>10</v>
      </c>
      <c r="I134" s="1">
        <v>10</v>
      </c>
      <c r="J134" s="1">
        <v>0</v>
      </c>
      <c r="K134" s="1">
        <v>0</v>
      </c>
      <c r="L134" s="1">
        <v>49</v>
      </c>
      <c r="M134" s="1">
        <v>52</v>
      </c>
      <c r="N134" s="1">
        <v>32</v>
      </c>
      <c r="O134" s="1">
        <v>32</v>
      </c>
      <c r="P134" s="1">
        <v>8</v>
      </c>
      <c r="Q134" s="1">
        <v>25</v>
      </c>
      <c r="R134" s="1">
        <v>61</v>
      </c>
      <c r="S134" s="6">
        <v>0.19500000000000001</v>
      </c>
    </row>
    <row r="135" spans="1:19" x14ac:dyDescent="0.25">
      <c r="A135" s="1" t="s">
        <v>359</v>
      </c>
      <c r="B135" s="1" t="s">
        <v>255</v>
      </c>
      <c r="C135" s="1">
        <v>0</v>
      </c>
      <c r="D135" s="1">
        <v>5</v>
      </c>
      <c r="E135" s="8">
        <v>7.08</v>
      </c>
      <c r="F135" s="8">
        <v>1.57</v>
      </c>
      <c r="G135" s="8">
        <f>R135/L135*9</f>
        <v>5.987525987525987</v>
      </c>
      <c r="H135" s="1">
        <v>10</v>
      </c>
      <c r="I135" s="1">
        <v>10</v>
      </c>
      <c r="J135" s="1">
        <v>0</v>
      </c>
      <c r="K135" s="1">
        <v>0</v>
      </c>
      <c r="L135" s="1">
        <v>48.1</v>
      </c>
      <c r="M135" s="1">
        <v>68</v>
      </c>
      <c r="N135" s="1">
        <v>41</v>
      </c>
      <c r="O135" s="1">
        <v>38</v>
      </c>
      <c r="P135" s="1">
        <v>9</v>
      </c>
      <c r="Q135" s="1">
        <v>8</v>
      </c>
      <c r="R135" s="1">
        <v>32</v>
      </c>
      <c r="S135" s="6">
        <v>0.214</v>
      </c>
    </row>
    <row r="136" spans="1:19" x14ac:dyDescent="0.25">
      <c r="A136" s="1" t="s">
        <v>400</v>
      </c>
      <c r="B136" s="1" t="s">
        <v>264</v>
      </c>
      <c r="C136" s="1">
        <v>1</v>
      </c>
      <c r="D136" s="1">
        <v>5</v>
      </c>
      <c r="E136" s="8">
        <v>5.6</v>
      </c>
      <c r="F136" s="8">
        <v>1.58</v>
      </c>
      <c r="G136" s="8">
        <f>R136/L136*9</f>
        <v>9.4871794871794854</v>
      </c>
      <c r="H136" s="1">
        <v>8</v>
      </c>
      <c r="I136" s="1">
        <v>7</v>
      </c>
      <c r="J136" s="1">
        <v>0</v>
      </c>
      <c r="K136" s="1">
        <v>0</v>
      </c>
      <c r="L136" s="1">
        <v>35.1</v>
      </c>
      <c r="M136" s="1">
        <v>46</v>
      </c>
      <c r="N136" s="1">
        <v>22</v>
      </c>
      <c r="O136" s="1">
        <v>22</v>
      </c>
      <c r="P136" s="1">
        <v>7</v>
      </c>
      <c r="Q136" s="1">
        <v>10</v>
      </c>
      <c r="R136" s="1">
        <v>37</v>
      </c>
      <c r="S136" s="6">
        <v>0.23200000000000001</v>
      </c>
    </row>
    <row r="137" spans="1:19" x14ac:dyDescent="0.25">
      <c r="A137" s="1" t="s">
        <v>327</v>
      </c>
      <c r="B137" s="1" t="s">
        <v>328</v>
      </c>
      <c r="C137" s="1">
        <v>4</v>
      </c>
      <c r="D137" s="1">
        <v>5</v>
      </c>
      <c r="E137" s="8">
        <v>6.56</v>
      </c>
      <c r="F137" s="8">
        <v>1.59</v>
      </c>
      <c r="G137" s="8">
        <f>R137/L137*9</f>
        <v>7.3220338983050848</v>
      </c>
      <c r="H137" s="1">
        <v>11</v>
      </c>
      <c r="I137" s="1">
        <v>11</v>
      </c>
      <c r="J137" s="1">
        <v>0</v>
      </c>
      <c r="K137" s="1">
        <v>0</v>
      </c>
      <c r="L137" s="1">
        <v>59</v>
      </c>
      <c r="M137" s="1">
        <v>72</v>
      </c>
      <c r="N137" s="1">
        <v>50</v>
      </c>
      <c r="O137" s="1">
        <v>43</v>
      </c>
      <c r="P137" s="1">
        <v>11</v>
      </c>
      <c r="Q137" s="1">
        <v>22</v>
      </c>
      <c r="R137" s="1">
        <v>48</v>
      </c>
      <c r="S137" s="6">
        <v>0.254</v>
      </c>
    </row>
    <row r="138" spans="1:19" x14ac:dyDescent="0.25">
      <c r="A138" s="1" t="s">
        <v>413</v>
      </c>
      <c r="B138" s="1" t="s">
        <v>258</v>
      </c>
      <c r="C138" s="1">
        <v>2</v>
      </c>
      <c r="D138" s="1">
        <v>0</v>
      </c>
      <c r="E138" s="8">
        <v>4.41</v>
      </c>
      <c r="F138" s="8">
        <v>1.59</v>
      </c>
      <c r="G138" s="8">
        <f>R138/L138*9</f>
        <v>5.5900621118012417</v>
      </c>
      <c r="H138" s="1">
        <v>11</v>
      </c>
      <c r="I138" s="1">
        <v>4</v>
      </c>
      <c r="J138" s="1">
        <v>0</v>
      </c>
      <c r="K138" s="1">
        <v>0</v>
      </c>
      <c r="L138" s="1">
        <v>32.200000000000003</v>
      </c>
      <c r="M138" s="1">
        <v>35</v>
      </c>
      <c r="N138" s="1">
        <v>16</v>
      </c>
      <c r="O138" s="1">
        <v>16</v>
      </c>
      <c r="P138" s="1">
        <v>4</v>
      </c>
      <c r="Q138" s="1">
        <v>17</v>
      </c>
      <c r="R138" s="1">
        <v>20</v>
      </c>
      <c r="S138" s="6">
        <v>0.28199999999999997</v>
      </c>
    </row>
    <row r="139" spans="1:19" x14ac:dyDescent="0.25">
      <c r="A139" s="1" t="s">
        <v>399</v>
      </c>
      <c r="B139" s="1" t="s">
        <v>309</v>
      </c>
      <c r="C139" s="1">
        <v>1</v>
      </c>
      <c r="D139" s="1">
        <v>3</v>
      </c>
      <c r="E139" s="8">
        <v>6.56</v>
      </c>
      <c r="F139" s="8">
        <v>1.6</v>
      </c>
      <c r="G139" s="8">
        <f>R139/L139*9</f>
        <v>10.99431818181818</v>
      </c>
      <c r="H139" s="1">
        <v>8</v>
      </c>
      <c r="I139" s="1">
        <v>7</v>
      </c>
      <c r="J139" s="1">
        <v>0</v>
      </c>
      <c r="K139" s="1">
        <v>0</v>
      </c>
      <c r="L139" s="1">
        <v>35.200000000000003</v>
      </c>
      <c r="M139" s="1">
        <v>37</v>
      </c>
      <c r="N139" s="1">
        <v>26</v>
      </c>
      <c r="O139" s="1">
        <v>26</v>
      </c>
      <c r="P139" s="1">
        <v>8</v>
      </c>
      <c r="Q139" s="1">
        <v>20</v>
      </c>
      <c r="R139" s="1">
        <v>43</v>
      </c>
      <c r="S139" s="6">
        <v>0.23599999999999999</v>
      </c>
    </row>
    <row r="140" spans="1:19" x14ac:dyDescent="0.25">
      <c r="A140" s="1" t="s">
        <v>394</v>
      </c>
      <c r="B140" s="1" t="s">
        <v>264</v>
      </c>
      <c r="C140" s="1">
        <v>1</v>
      </c>
      <c r="D140" s="1">
        <v>6</v>
      </c>
      <c r="E140" s="8">
        <v>7.3</v>
      </c>
      <c r="F140" s="8">
        <v>1.62</v>
      </c>
      <c r="G140" s="8">
        <f>R140/L140*9</f>
        <v>6.0810810810810807</v>
      </c>
      <c r="H140" s="1">
        <v>12</v>
      </c>
      <c r="I140" s="1">
        <v>7</v>
      </c>
      <c r="J140" s="1">
        <v>0</v>
      </c>
      <c r="K140" s="1">
        <v>0</v>
      </c>
      <c r="L140" s="1">
        <v>37</v>
      </c>
      <c r="M140" s="1">
        <v>44</v>
      </c>
      <c r="N140" s="1">
        <v>38</v>
      </c>
      <c r="O140" s="1">
        <v>30</v>
      </c>
      <c r="P140" s="1">
        <v>9</v>
      </c>
      <c r="Q140" s="1">
        <v>16</v>
      </c>
      <c r="R140" s="1">
        <v>25</v>
      </c>
      <c r="S140" s="6">
        <v>0.309</v>
      </c>
    </row>
    <row r="141" spans="1:19" x14ac:dyDescent="0.25">
      <c r="A141" s="1" t="s">
        <v>407</v>
      </c>
      <c r="B141" s="1" t="s">
        <v>291</v>
      </c>
      <c r="C141" s="1">
        <v>1</v>
      </c>
      <c r="D141" s="1">
        <v>1</v>
      </c>
      <c r="E141" s="8">
        <v>7.15</v>
      </c>
      <c r="F141" s="8">
        <v>1.62</v>
      </c>
      <c r="G141" s="8">
        <f>R141/L141*9</f>
        <v>6.3529411764705888</v>
      </c>
      <c r="H141" s="1">
        <v>7</v>
      </c>
      <c r="I141" s="1">
        <v>7</v>
      </c>
      <c r="J141" s="1">
        <v>0</v>
      </c>
      <c r="K141" s="1">
        <v>0</v>
      </c>
      <c r="L141" s="1">
        <v>34</v>
      </c>
      <c r="M141" s="1">
        <v>44</v>
      </c>
      <c r="N141" s="1">
        <v>27</v>
      </c>
      <c r="O141" s="1">
        <v>27</v>
      </c>
      <c r="P141" s="1">
        <v>4</v>
      </c>
      <c r="Q141" s="1">
        <v>11</v>
      </c>
      <c r="R141" s="1">
        <v>24</v>
      </c>
      <c r="S141" s="6">
        <v>0.29199999999999998</v>
      </c>
    </row>
    <row r="142" spans="1:19" x14ac:dyDescent="0.25">
      <c r="A142" s="1" t="s">
        <v>344</v>
      </c>
      <c r="B142" s="1" t="s">
        <v>286</v>
      </c>
      <c r="C142" s="1">
        <v>1</v>
      </c>
      <c r="D142" s="1">
        <v>7</v>
      </c>
      <c r="E142" s="8">
        <v>6.62</v>
      </c>
      <c r="F142" s="8">
        <v>1.63</v>
      </c>
      <c r="G142" s="8">
        <f>R142/L142*9</f>
        <v>4.39453125</v>
      </c>
      <c r="H142" s="1">
        <v>11</v>
      </c>
      <c r="I142" s="1">
        <v>9</v>
      </c>
      <c r="J142" s="1">
        <v>0</v>
      </c>
      <c r="K142" s="1">
        <v>0</v>
      </c>
      <c r="L142" s="1">
        <v>51.2</v>
      </c>
      <c r="M142" s="1">
        <v>71</v>
      </c>
      <c r="N142" s="1">
        <v>40</v>
      </c>
      <c r="O142" s="1">
        <v>38</v>
      </c>
      <c r="P142" s="1">
        <v>13</v>
      </c>
      <c r="Q142" s="1">
        <v>13</v>
      </c>
      <c r="R142" s="1">
        <v>25</v>
      </c>
      <c r="S142" s="6">
        <v>0.29599999999999999</v>
      </c>
    </row>
    <row r="143" spans="1:19" x14ac:dyDescent="0.25">
      <c r="A143" s="1" t="s">
        <v>383</v>
      </c>
      <c r="B143" s="1" t="s">
        <v>318</v>
      </c>
      <c r="C143" s="1">
        <v>0</v>
      </c>
      <c r="D143" s="1">
        <v>5</v>
      </c>
      <c r="E143" s="8">
        <v>6.37</v>
      </c>
      <c r="F143" s="8">
        <v>1.66</v>
      </c>
      <c r="G143" s="8">
        <f>R143/L143*9</f>
        <v>6.3658536585365848</v>
      </c>
      <c r="H143" s="1">
        <v>14</v>
      </c>
      <c r="I143" s="1">
        <v>6</v>
      </c>
      <c r="J143" s="1">
        <v>0</v>
      </c>
      <c r="K143" s="1">
        <v>0</v>
      </c>
      <c r="L143" s="1">
        <v>41</v>
      </c>
      <c r="M143" s="1">
        <v>53</v>
      </c>
      <c r="N143" s="1">
        <v>34</v>
      </c>
      <c r="O143" s="1">
        <v>29</v>
      </c>
      <c r="P143" s="1">
        <v>9</v>
      </c>
      <c r="Q143" s="1">
        <v>15</v>
      </c>
      <c r="R143" s="1">
        <v>29</v>
      </c>
      <c r="S143" s="6">
        <v>0.254</v>
      </c>
    </row>
    <row r="144" spans="1:19" x14ac:dyDescent="0.25">
      <c r="A144" s="1" t="s">
        <v>280</v>
      </c>
      <c r="B144" s="1" t="s">
        <v>274</v>
      </c>
      <c r="C144" s="1">
        <v>2</v>
      </c>
      <c r="D144" s="1">
        <v>5</v>
      </c>
      <c r="E144" s="8">
        <v>5.36</v>
      </c>
      <c r="F144" s="8">
        <v>1.67</v>
      </c>
      <c r="G144" s="8">
        <f>R144/L144*9</f>
        <v>8.75</v>
      </c>
      <c r="H144" s="1">
        <v>9</v>
      </c>
      <c r="I144" s="1">
        <v>9</v>
      </c>
      <c r="J144" s="1">
        <v>0</v>
      </c>
      <c r="K144" s="1">
        <v>0</v>
      </c>
      <c r="L144" s="1">
        <v>43.2</v>
      </c>
      <c r="M144" s="1">
        <v>48</v>
      </c>
      <c r="N144" s="1">
        <v>27</v>
      </c>
      <c r="O144" s="1">
        <v>26</v>
      </c>
      <c r="P144" s="1">
        <v>4</v>
      </c>
      <c r="Q144" s="1">
        <v>25</v>
      </c>
      <c r="R144" s="1">
        <v>42</v>
      </c>
      <c r="S144" s="6">
        <v>0.23</v>
      </c>
    </row>
    <row r="145" spans="1:19" x14ac:dyDescent="0.25">
      <c r="A145" s="1" t="s">
        <v>334</v>
      </c>
      <c r="B145" s="1" t="s">
        <v>266</v>
      </c>
      <c r="C145" s="1">
        <v>2</v>
      </c>
      <c r="D145" s="1">
        <v>4</v>
      </c>
      <c r="E145" s="8">
        <v>5.56</v>
      </c>
      <c r="F145" s="8">
        <v>1.71</v>
      </c>
      <c r="G145" s="8">
        <f>R145/L145*9</f>
        <v>4.8042704626334514</v>
      </c>
      <c r="H145" s="1">
        <v>11</v>
      </c>
      <c r="I145" s="1">
        <v>11</v>
      </c>
      <c r="J145" s="1">
        <v>0</v>
      </c>
      <c r="K145" s="1">
        <v>0</v>
      </c>
      <c r="L145" s="1">
        <v>56.2</v>
      </c>
      <c r="M145" s="1">
        <v>73</v>
      </c>
      <c r="N145" s="1">
        <v>38</v>
      </c>
      <c r="O145" s="1">
        <v>35</v>
      </c>
      <c r="P145" s="1">
        <v>7</v>
      </c>
      <c r="Q145" s="1">
        <v>24</v>
      </c>
      <c r="R145" s="1">
        <v>30</v>
      </c>
      <c r="S145" s="6">
        <v>0.32100000000000001</v>
      </c>
    </row>
    <row r="146" spans="1:19" x14ac:dyDescent="0.25">
      <c r="A146" s="1" t="s">
        <v>415</v>
      </c>
      <c r="B146" s="1" t="s">
        <v>328</v>
      </c>
      <c r="C146" s="1">
        <v>1</v>
      </c>
      <c r="D146" s="1">
        <v>4</v>
      </c>
      <c r="E146" s="8">
        <v>8.44</v>
      </c>
      <c r="F146" s="8">
        <v>1.75</v>
      </c>
      <c r="G146" s="8">
        <f>R146/L146*9</f>
        <v>10.40625</v>
      </c>
      <c r="H146" s="1">
        <v>8</v>
      </c>
      <c r="I146" s="1">
        <v>8</v>
      </c>
      <c r="J146" s="1">
        <v>0</v>
      </c>
      <c r="K146" s="1">
        <v>0</v>
      </c>
      <c r="L146" s="1">
        <v>32</v>
      </c>
      <c r="M146" s="1">
        <v>42</v>
      </c>
      <c r="N146" s="1">
        <v>32</v>
      </c>
      <c r="O146" s="1">
        <v>30</v>
      </c>
      <c r="P146" s="1">
        <v>14</v>
      </c>
      <c r="Q146" s="1">
        <v>14</v>
      </c>
      <c r="R146" s="1">
        <v>37</v>
      </c>
      <c r="S146" s="6">
        <v>0.24199999999999999</v>
      </c>
    </row>
    <row r="147" spans="1:19" x14ac:dyDescent="0.25">
      <c r="A147" s="1" t="s">
        <v>352</v>
      </c>
      <c r="B147" s="1" t="s">
        <v>283</v>
      </c>
      <c r="C147" s="1">
        <v>1</v>
      </c>
      <c r="D147" s="1">
        <v>1</v>
      </c>
      <c r="E147" s="8">
        <v>5.62</v>
      </c>
      <c r="F147" s="8">
        <v>1.77</v>
      </c>
      <c r="G147" s="8">
        <f>R147/L147*9</f>
        <v>8.0487804878048781</v>
      </c>
      <c r="H147" s="1">
        <v>11</v>
      </c>
      <c r="I147" s="1">
        <v>11</v>
      </c>
      <c r="J147" s="1">
        <v>0</v>
      </c>
      <c r="K147" s="1">
        <v>0</v>
      </c>
      <c r="L147" s="1">
        <v>49.2</v>
      </c>
      <c r="M147" s="1">
        <v>59</v>
      </c>
      <c r="N147" s="1">
        <v>33</v>
      </c>
      <c r="O147" s="1">
        <v>31</v>
      </c>
      <c r="P147" s="1">
        <v>11</v>
      </c>
      <c r="Q147" s="1">
        <v>29</v>
      </c>
      <c r="R147" s="1">
        <v>44</v>
      </c>
      <c r="S147" s="6">
        <v>0.22600000000000001</v>
      </c>
    </row>
    <row r="148" spans="1:19" x14ac:dyDescent="0.25">
      <c r="A148" s="1" t="s">
        <v>417</v>
      </c>
      <c r="B148" s="1" t="s">
        <v>251</v>
      </c>
      <c r="C148" s="1">
        <v>1</v>
      </c>
      <c r="D148" s="1">
        <v>4</v>
      </c>
      <c r="E148" s="8">
        <v>9.3800000000000008</v>
      </c>
      <c r="F148" s="8">
        <v>1.8</v>
      </c>
      <c r="G148" s="8">
        <f>R148/L148*9</f>
        <v>10.384615384615385</v>
      </c>
      <c r="H148" s="1">
        <v>17</v>
      </c>
      <c r="I148" s="1">
        <v>5</v>
      </c>
      <c r="J148" s="1">
        <v>0</v>
      </c>
      <c r="K148" s="1">
        <v>0</v>
      </c>
      <c r="L148" s="1">
        <v>31.2</v>
      </c>
      <c r="M148" s="1">
        <v>37</v>
      </c>
      <c r="N148" s="1">
        <v>33</v>
      </c>
      <c r="O148" s="1">
        <v>33</v>
      </c>
      <c r="P148" s="1">
        <v>11</v>
      </c>
      <c r="Q148" s="1">
        <v>20</v>
      </c>
      <c r="R148" s="1">
        <v>36</v>
      </c>
      <c r="S148" s="6">
        <v>0.23499999999999999</v>
      </c>
    </row>
    <row r="149" spans="1:19" x14ac:dyDescent="0.25">
      <c r="A149" s="1" t="s">
        <v>390</v>
      </c>
      <c r="B149" s="1" t="s">
        <v>253</v>
      </c>
      <c r="C149" s="1">
        <v>2</v>
      </c>
      <c r="D149" s="1">
        <v>5</v>
      </c>
      <c r="E149" s="8">
        <v>6.81</v>
      </c>
      <c r="F149" s="8">
        <v>1.83</v>
      </c>
      <c r="G149" s="8">
        <f>R149/L149*9</f>
        <v>8.7401574803149611</v>
      </c>
      <c r="H149" s="1">
        <v>8</v>
      </c>
      <c r="I149" s="1">
        <v>8</v>
      </c>
      <c r="J149" s="1">
        <v>0</v>
      </c>
      <c r="K149" s="1">
        <v>0</v>
      </c>
      <c r="L149" s="1">
        <v>38.1</v>
      </c>
      <c r="M149" s="1">
        <v>47</v>
      </c>
      <c r="N149" s="1">
        <v>31</v>
      </c>
      <c r="O149" s="1">
        <v>29</v>
      </c>
      <c r="P149" s="1">
        <v>10</v>
      </c>
      <c r="Q149" s="1">
        <v>23</v>
      </c>
      <c r="R149" s="1">
        <v>37</v>
      </c>
      <c r="S149" s="6">
        <v>0.312</v>
      </c>
    </row>
    <row r="150" spans="1:19" x14ac:dyDescent="0.25">
      <c r="A150" s="1" t="s">
        <v>424</v>
      </c>
      <c r="B150" s="1" t="s">
        <v>258</v>
      </c>
      <c r="C150" s="1">
        <v>2</v>
      </c>
      <c r="D150" s="1">
        <v>2</v>
      </c>
      <c r="E150" s="8">
        <v>5.81</v>
      </c>
      <c r="F150" s="8">
        <v>1.84</v>
      </c>
      <c r="G150" s="8">
        <f>R150/L150*9</f>
        <v>9.5806451612903221</v>
      </c>
      <c r="H150" s="1">
        <v>9</v>
      </c>
      <c r="I150" s="1">
        <v>5</v>
      </c>
      <c r="J150" s="1">
        <v>0</v>
      </c>
      <c r="K150" s="1">
        <v>0</v>
      </c>
      <c r="L150" s="1">
        <v>31</v>
      </c>
      <c r="M150" s="1">
        <v>39</v>
      </c>
      <c r="N150" s="1">
        <v>21</v>
      </c>
      <c r="O150" s="1">
        <v>20</v>
      </c>
      <c r="P150" s="1">
        <v>4</v>
      </c>
      <c r="Q150" s="1">
        <v>18</v>
      </c>
      <c r="R150" s="1">
        <v>33</v>
      </c>
      <c r="S150" s="6">
        <v>0.23200000000000001</v>
      </c>
    </row>
    <row r="151" spans="1:19" x14ac:dyDescent="0.25">
      <c r="A151" s="1" t="s">
        <v>376</v>
      </c>
      <c r="B151" s="1" t="s">
        <v>291</v>
      </c>
      <c r="C151" s="1">
        <v>3</v>
      </c>
      <c r="D151" s="1">
        <v>6</v>
      </c>
      <c r="E151" s="8">
        <v>9.27</v>
      </c>
      <c r="F151" s="8">
        <v>1.99</v>
      </c>
      <c r="G151" s="8">
        <f>R151/L151*9</f>
        <v>6.6666666666666661</v>
      </c>
      <c r="H151" s="1">
        <v>10</v>
      </c>
      <c r="I151" s="1">
        <v>10</v>
      </c>
      <c r="J151" s="1">
        <v>0</v>
      </c>
      <c r="K151" s="1">
        <v>0</v>
      </c>
      <c r="L151" s="1">
        <v>43.2</v>
      </c>
      <c r="M151" s="1">
        <v>61</v>
      </c>
      <c r="N151" s="1">
        <v>48</v>
      </c>
      <c r="O151" s="1">
        <v>45</v>
      </c>
      <c r="P151" s="1">
        <v>4</v>
      </c>
      <c r="Q151" s="1">
        <v>26</v>
      </c>
      <c r="R151" s="1">
        <v>32</v>
      </c>
      <c r="S151" s="6">
        <v>0.26800000000000002</v>
      </c>
    </row>
    <row r="152" spans="1:19" s="4" customFormat="1" x14ac:dyDescent="0.25">
      <c r="A152" s="3" t="s">
        <v>236</v>
      </c>
      <c r="B152" s="3" t="s">
        <v>1</v>
      </c>
      <c r="C152" s="3" t="s">
        <v>237</v>
      </c>
      <c r="D152" s="3" t="s">
        <v>238</v>
      </c>
      <c r="E152" s="7" t="s">
        <v>3</v>
      </c>
      <c r="F152" s="7" t="s">
        <v>5</v>
      </c>
      <c r="G152" s="7" t="s">
        <v>6</v>
      </c>
      <c r="H152" s="3" t="s">
        <v>239</v>
      </c>
      <c r="I152" s="3" t="s">
        <v>240</v>
      </c>
      <c r="J152" s="3" t="s">
        <v>241</v>
      </c>
      <c r="K152" s="3" t="s">
        <v>242</v>
      </c>
      <c r="L152" s="3" t="s">
        <v>243</v>
      </c>
      <c r="M152" s="3" t="s">
        <v>244</v>
      </c>
      <c r="N152" s="3" t="s">
        <v>245</v>
      </c>
      <c r="O152" s="3" t="s">
        <v>246</v>
      </c>
      <c r="P152" s="3" t="s">
        <v>247</v>
      </c>
      <c r="Q152" s="3" t="s">
        <v>248</v>
      </c>
      <c r="R152" s="3" t="s">
        <v>249</v>
      </c>
      <c r="S152" s="5">
        <v>0.21099999999999999</v>
      </c>
    </row>
    <row r="153" spans="1:19" x14ac:dyDescent="0.25">
      <c r="G153" s="7"/>
    </row>
  </sheetData>
  <sortState ref="A2:R153">
    <sortCondition ref="F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4"/>
  <sheetViews>
    <sheetView workbookViewId="0">
      <selection activeCell="A143" sqref="A143:XFD143"/>
    </sheetView>
  </sheetViews>
  <sheetFormatPr defaultRowHeight="15" x14ac:dyDescent="0.25"/>
  <cols>
    <col min="1" max="1" width="21" style="1" customWidth="1"/>
    <col min="2" max="2" width="9.140625" style="1"/>
    <col min="3" max="4" width="7" style="1" customWidth="1"/>
    <col min="5" max="7" width="9.140625" style="8"/>
    <col min="8" max="11" width="7" style="1" customWidth="1"/>
    <col min="12" max="12" width="9.140625" style="1"/>
    <col min="13" max="18" width="7.5703125" style="1" customWidth="1"/>
    <col min="19" max="19" width="9.140625" style="6"/>
  </cols>
  <sheetData>
    <row r="1" spans="1:19" s="4" customFormat="1" x14ac:dyDescent="0.25">
      <c r="A1" s="3" t="s">
        <v>236</v>
      </c>
      <c r="B1" s="3" t="s">
        <v>1</v>
      </c>
      <c r="C1" s="3" t="s">
        <v>237</v>
      </c>
      <c r="D1" s="3" t="s">
        <v>238</v>
      </c>
      <c r="E1" s="7" t="s">
        <v>3</v>
      </c>
      <c r="F1" s="7" t="s">
        <v>5</v>
      </c>
      <c r="G1" s="7" t="s">
        <v>6</v>
      </c>
      <c r="H1" s="3" t="s">
        <v>239</v>
      </c>
      <c r="I1" s="3" t="s">
        <v>240</v>
      </c>
      <c r="J1" s="3" t="s">
        <v>241</v>
      </c>
      <c r="K1" s="3" t="s">
        <v>242</v>
      </c>
      <c r="L1" s="3" t="s">
        <v>450</v>
      </c>
      <c r="M1" s="3" t="s">
        <v>244</v>
      </c>
      <c r="N1" s="3" t="s">
        <v>245</v>
      </c>
      <c r="O1" s="3" t="s">
        <v>246</v>
      </c>
      <c r="P1" s="3" t="s">
        <v>247</v>
      </c>
      <c r="Q1" s="3" t="s">
        <v>248</v>
      </c>
      <c r="R1" s="3" t="s">
        <v>249</v>
      </c>
      <c r="S1" s="5" t="s">
        <v>13</v>
      </c>
    </row>
    <row r="2" spans="1:19" x14ac:dyDescent="0.25">
      <c r="A2" s="1" t="s">
        <v>289</v>
      </c>
      <c r="B2" s="1" t="s">
        <v>274</v>
      </c>
      <c r="C2" s="1">
        <v>13</v>
      </c>
      <c r="D2" s="1">
        <v>5</v>
      </c>
      <c r="E2" s="8">
        <v>2.48</v>
      </c>
      <c r="F2" s="8">
        <v>0.79</v>
      </c>
      <c r="G2" s="8">
        <f>+R2/L2*9</f>
        <v>12.071005917159763</v>
      </c>
      <c r="H2" s="1">
        <v>23</v>
      </c>
      <c r="I2" s="1">
        <v>23</v>
      </c>
      <c r="J2" s="1">
        <v>0</v>
      </c>
      <c r="K2" s="1">
        <v>0</v>
      </c>
      <c r="L2" s="1">
        <v>152.1</v>
      </c>
      <c r="M2" s="1">
        <v>91</v>
      </c>
      <c r="N2" s="1">
        <v>42</v>
      </c>
      <c r="O2" s="1">
        <v>42</v>
      </c>
      <c r="P2" s="1">
        <v>29</v>
      </c>
      <c r="Q2" s="1">
        <v>29</v>
      </c>
      <c r="R2" s="1">
        <v>204</v>
      </c>
      <c r="S2" s="6">
        <v>0.16800000000000001</v>
      </c>
    </row>
    <row r="3" spans="1:19" x14ac:dyDescent="0.25">
      <c r="A3" s="1" t="s">
        <v>304</v>
      </c>
      <c r="B3" s="1" t="s">
        <v>278</v>
      </c>
      <c r="C3" s="1">
        <v>6</v>
      </c>
      <c r="D3" s="1">
        <v>1</v>
      </c>
      <c r="E3" s="8">
        <v>2.95</v>
      </c>
      <c r="F3" s="8">
        <v>0.8</v>
      </c>
      <c r="G3" s="8">
        <f>+R3/L3*9</f>
        <v>8.042049934296978</v>
      </c>
      <c r="H3" s="1">
        <v>16</v>
      </c>
      <c r="I3" s="1">
        <v>7</v>
      </c>
      <c r="J3" s="1">
        <v>0</v>
      </c>
      <c r="K3" s="1">
        <v>0</v>
      </c>
      <c r="L3" s="1">
        <v>76.099999999999994</v>
      </c>
      <c r="M3" s="1">
        <v>51</v>
      </c>
      <c r="N3" s="1">
        <v>28</v>
      </c>
      <c r="O3" s="1">
        <v>25</v>
      </c>
      <c r="P3" s="1">
        <v>8</v>
      </c>
      <c r="Q3" s="1">
        <v>10</v>
      </c>
      <c r="R3" s="1">
        <v>68</v>
      </c>
      <c r="S3" s="6">
        <v>0.183</v>
      </c>
    </row>
    <row r="4" spans="1:19" x14ac:dyDescent="0.25">
      <c r="A4" s="1" t="s">
        <v>335</v>
      </c>
      <c r="B4" s="1" t="s">
        <v>274</v>
      </c>
      <c r="C4" s="1">
        <v>14</v>
      </c>
      <c r="D4" s="1">
        <v>5</v>
      </c>
      <c r="E4" s="8">
        <v>2.65</v>
      </c>
      <c r="F4" s="8">
        <v>0.93</v>
      </c>
      <c r="G4" s="8">
        <f>+R4/L4*9</f>
        <v>13.376040999359384</v>
      </c>
      <c r="H4" s="1">
        <v>24</v>
      </c>
      <c r="I4" s="1">
        <v>24</v>
      </c>
      <c r="J4" s="1">
        <v>0</v>
      </c>
      <c r="K4" s="1">
        <v>0</v>
      </c>
      <c r="L4" s="1">
        <v>156.1</v>
      </c>
      <c r="M4" s="1">
        <v>109</v>
      </c>
      <c r="N4" s="1">
        <v>53</v>
      </c>
      <c r="O4" s="1">
        <v>46</v>
      </c>
      <c r="P4" s="1">
        <v>18</v>
      </c>
      <c r="Q4" s="1">
        <v>37</v>
      </c>
      <c r="R4" s="1">
        <v>232</v>
      </c>
      <c r="S4" s="6">
        <v>0.193</v>
      </c>
    </row>
    <row r="5" spans="1:19" x14ac:dyDescent="0.25">
      <c r="A5" s="1" t="s">
        <v>429</v>
      </c>
      <c r="B5" s="1" t="s">
        <v>260</v>
      </c>
      <c r="C5" s="1">
        <v>8</v>
      </c>
      <c r="D5" s="1">
        <v>8</v>
      </c>
      <c r="E5" s="8">
        <v>2.67</v>
      </c>
      <c r="F5" s="8">
        <v>0.94</v>
      </c>
      <c r="G5" s="8">
        <f>+R5/L5*9</f>
        <v>11.005714285714285</v>
      </c>
      <c r="H5" s="1">
        <v>27</v>
      </c>
      <c r="I5" s="1">
        <v>27</v>
      </c>
      <c r="J5" s="1">
        <v>0</v>
      </c>
      <c r="K5" s="1">
        <v>0</v>
      </c>
      <c r="L5" s="1">
        <v>175</v>
      </c>
      <c r="M5" s="1">
        <v>127</v>
      </c>
      <c r="N5" s="1">
        <v>53</v>
      </c>
      <c r="O5" s="1">
        <v>52</v>
      </c>
      <c r="P5" s="1">
        <v>19</v>
      </c>
      <c r="Q5" s="1">
        <v>38</v>
      </c>
      <c r="R5" s="1">
        <v>214</v>
      </c>
      <c r="S5" s="6">
        <v>0.2</v>
      </c>
    </row>
    <row r="6" spans="1:19" x14ac:dyDescent="0.25">
      <c r="A6" s="1" t="s">
        <v>364</v>
      </c>
      <c r="B6" s="1" t="s">
        <v>328</v>
      </c>
      <c r="C6" s="1">
        <v>4</v>
      </c>
      <c r="D6" s="1">
        <v>7</v>
      </c>
      <c r="E6" s="8">
        <v>3.38</v>
      </c>
      <c r="F6" s="8">
        <v>0.94</v>
      </c>
      <c r="G6" s="8">
        <f>+R6/L6*9</f>
        <v>13.086053412462908</v>
      </c>
      <c r="H6" s="1">
        <v>16</v>
      </c>
      <c r="I6" s="1">
        <v>16</v>
      </c>
      <c r="J6" s="1">
        <v>0</v>
      </c>
      <c r="K6" s="1">
        <v>0</v>
      </c>
      <c r="L6" s="1">
        <v>101.1</v>
      </c>
      <c r="M6" s="1">
        <v>74</v>
      </c>
      <c r="N6" s="1">
        <v>44</v>
      </c>
      <c r="O6" s="1">
        <v>38</v>
      </c>
      <c r="P6" s="1">
        <v>15</v>
      </c>
      <c r="Q6" s="1">
        <v>21</v>
      </c>
      <c r="R6" s="1">
        <v>147</v>
      </c>
      <c r="S6" s="6">
        <v>0.19700000000000001</v>
      </c>
    </row>
    <row r="7" spans="1:19" x14ac:dyDescent="0.25">
      <c r="A7" s="1" t="s">
        <v>432</v>
      </c>
      <c r="B7" s="1" t="s">
        <v>315</v>
      </c>
      <c r="C7" s="1">
        <v>8</v>
      </c>
      <c r="D7" s="1">
        <v>6</v>
      </c>
      <c r="E7" s="8">
        <v>3.16</v>
      </c>
      <c r="F7" s="8">
        <v>0.95</v>
      </c>
      <c r="G7" s="8">
        <f>+R7/L7*9</f>
        <v>9.7297297297297298</v>
      </c>
      <c r="H7" s="1">
        <v>20</v>
      </c>
      <c r="I7" s="1">
        <v>20</v>
      </c>
      <c r="J7" s="1">
        <v>0</v>
      </c>
      <c r="K7" s="1">
        <v>0</v>
      </c>
      <c r="L7" s="1">
        <v>111</v>
      </c>
      <c r="M7" s="1">
        <v>86</v>
      </c>
      <c r="N7" s="1">
        <v>44</v>
      </c>
      <c r="O7" s="1">
        <v>39</v>
      </c>
      <c r="P7" s="1">
        <v>17</v>
      </c>
      <c r="Q7" s="1">
        <v>20</v>
      </c>
      <c r="R7" s="1">
        <v>120</v>
      </c>
      <c r="S7" s="6">
        <v>0.20499999999999999</v>
      </c>
    </row>
    <row r="8" spans="1:19" x14ac:dyDescent="0.25">
      <c r="A8" s="1" t="s">
        <v>346</v>
      </c>
      <c r="B8" s="1" t="s">
        <v>278</v>
      </c>
      <c r="C8" s="1">
        <v>5</v>
      </c>
      <c r="D8" s="1">
        <v>3</v>
      </c>
      <c r="E8" s="8">
        <v>3.5</v>
      </c>
      <c r="F8" s="8">
        <v>0.95</v>
      </c>
      <c r="G8" s="8">
        <f>+R8/L8*9</f>
        <v>6.6869671132764923</v>
      </c>
      <c r="H8" s="1">
        <v>16</v>
      </c>
      <c r="I8" s="1">
        <v>9</v>
      </c>
      <c r="J8" s="1">
        <v>0</v>
      </c>
      <c r="K8" s="1">
        <v>0</v>
      </c>
      <c r="L8" s="1">
        <v>82.1</v>
      </c>
      <c r="M8" s="1">
        <v>63</v>
      </c>
      <c r="N8" s="1">
        <v>35</v>
      </c>
      <c r="O8" s="1">
        <v>32</v>
      </c>
      <c r="P8" s="1">
        <v>14</v>
      </c>
      <c r="Q8" s="1">
        <v>15</v>
      </c>
      <c r="R8" s="1">
        <v>61</v>
      </c>
      <c r="S8" s="6">
        <v>0.20899999999999999</v>
      </c>
    </row>
    <row r="9" spans="1:19" x14ac:dyDescent="0.25">
      <c r="A9" s="1" t="s">
        <v>273</v>
      </c>
      <c r="B9" s="1" t="s">
        <v>274</v>
      </c>
      <c r="C9" s="1">
        <v>11</v>
      </c>
      <c r="D9" s="1">
        <v>3</v>
      </c>
      <c r="E9" s="8">
        <v>2.78</v>
      </c>
      <c r="F9" s="8">
        <v>0.96</v>
      </c>
      <c r="G9" s="8">
        <f>+R9/L9*9</f>
        <v>7.8018575851393202</v>
      </c>
      <c r="H9" s="1">
        <v>20</v>
      </c>
      <c r="I9" s="1">
        <v>20</v>
      </c>
      <c r="J9" s="1">
        <v>0</v>
      </c>
      <c r="K9" s="1">
        <v>0</v>
      </c>
      <c r="L9" s="1">
        <v>129.19999999999999</v>
      </c>
      <c r="M9" s="1">
        <v>114</v>
      </c>
      <c r="N9" s="1">
        <v>45</v>
      </c>
      <c r="O9" s="1">
        <v>40</v>
      </c>
      <c r="P9" s="1">
        <v>9</v>
      </c>
      <c r="Q9" s="1">
        <v>10</v>
      </c>
      <c r="R9" s="1">
        <v>112</v>
      </c>
      <c r="S9" s="6">
        <v>0.23599999999999999</v>
      </c>
    </row>
    <row r="10" spans="1:19" x14ac:dyDescent="0.25">
      <c r="A10" s="1" t="s">
        <v>284</v>
      </c>
      <c r="B10" s="1" t="s">
        <v>283</v>
      </c>
      <c r="C10" s="1">
        <v>7</v>
      </c>
      <c r="D10" s="1">
        <v>4</v>
      </c>
      <c r="E10" s="8">
        <v>3.5</v>
      </c>
      <c r="F10" s="8">
        <v>0.96</v>
      </c>
      <c r="G10" s="8">
        <f>+R10/L10*9</f>
        <v>11.259138911454102</v>
      </c>
      <c r="H10" s="1">
        <v>21</v>
      </c>
      <c r="I10" s="1">
        <v>21</v>
      </c>
      <c r="J10" s="1">
        <v>0</v>
      </c>
      <c r="K10" s="1">
        <v>0</v>
      </c>
      <c r="L10" s="1">
        <v>123.1</v>
      </c>
      <c r="M10" s="1">
        <v>86</v>
      </c>
      <c r="N10" s="1">
        <v>48</v>
      </c>
      <c r="O10" s="1">
        <v>48</v>
      </c>
      <c r="P10" s="1">
        <v>20</v>
      </c>
      <c r="Q10" s="1">
        <v>33</v>
      </c>
      <c r="R10" s="1">
        <v>154</v>
      </c>
      <c r="S10" s="6">
        <v>0.193</v>
      </c>
    </row>
    <row r="11" spans="1:19" x14ac:dyDescent="0.25">
      <c r="A11" s="1" t="s">
        <v>377</v>
      </c>
      <c r="B11" s="1" t="s">
        <v>321</v>
      </c>
      <c r="C11" s="1">
        <v>11</v>
      </c>
      <c r="D11" s="1">
        <v>1</v>
      </c>
      <c r="E11" s="8">
        <v>2.96</v>
      </c>
      <c r="F11" s="8">
        <v>0.97</v>
      </c>
      <c r="G11" s="8">
        <f>+R11/L11*9</f>
        <v>10.538793103448278</v>
      </c>
      <c r="H11" s="1">
        <v>22</v>
      </c>
      <c r="I11" s="1">
        <v>22</v>
      </c>
      <c r="J11" s="1">
        <v>0</v>
      </c>
      <c r="K11" s="1">
        <v>0</v>
      </c>
      <c r="L11" s="1">
        <v>139.19999999999999</v>
      </c>
      <c r="M11" s="1">
        <v>110</v>
      </c>
      <c r="N11" s="1">
        <v>50</v>
      </c>
      <c r="O11" s="1">
        <v>46</v>
      </c>
      <c r="P11" s="1">
        <v>18</v>
      </c>
      <c r="Q11" s="1">
        <v>26</v>
      </c>
      <c r="R11" s="1">
        <v>163</v>
      </c>
      <c r="S11" s="6">
        <v>0.21199999999999999</v>
      </c>
    </row>
    <row r="12" spans="1:19" x14ac:dyDescent="0.25">
      <c r="A12" s="1" t="s">
        <v>391</v>
      </c>
      <c r="B12" s="1" t="s">
        <v>324</v>
      </c>
      <c r="C12" s="1">
        <v>3</v>
      </c>
      <c r="D12" s="1">
        <v>6</v>
      </c>
      <c r="E12" s="8">
        <v>4.54</v>
      </c>
      <c r="F12" s="8">
        <v>0.97</v>
      </c>
      <c r="G12" s="8">
        <f>+R12/L12*9</f>
        <v>7.3871409028727779</v>
      </c>
      <c r="H12" s="1">
        <v>15</v>
      </c>
      <c r="I12" s="1">
        <v>4</v>
      </c>
      <c r="J12" s="1">
        <v>0</v>
      </c>
      <c r="K12" s="1">
        <v>0</v>
      </c>
      <c r="L12" s="1">
        <v>73.099999999999994</v>
      </c>
      <c r="M12" s="1">
        <v>60</v>
      </c>
      <c r="N12" s="1">
        <v>38</v>
      </c>
      <c r="O12" s="1">
        <v>37</v>
      </c>
      <c r="P12" s="1">
        <v>14</v>
      </c>
      <c r="Q12" s="1">
        <v>11</v>
      </c>
      <c r="R12" s="1">
        <v>60</v>
      </c>
      <c r="S12" s="6">
        <v>0.218</v>
      </c>
    </row>
    <row r="13" spans="1:19" x14ac:dyDescent="0.25">
      <c r="A13" s="1" t="s">
        <v>277</v>
      </c>
      <c r="B13" s="1" t="s">
        <v>278</v>
      </c>
      <c r="C13" s="1">
        <v>10</v>
      </c>
      <c r="D13" s="1">
        <v>4</v>
      </c>
      <c r="E13" s="8">
        <v>3.09</v>
      </c>
      <c r="F13" s="8">
        <v>0.99</v>
      </c>
      <c r="G13" s="8">
        <f>+R13/L13*9</f>
        <v>10.843373493975903</v>
      </c>
      <c r="H13" s="1">
        <v>19</v>
      </c>
      <c r="I13" s="1">
        <v>19</v>
      </c>
      <c r="J13" s="1">
        <v>0</v>
      </c>
      <c r="K13" s="1">
        <v>0</v>
      </c>
      <c r="L13" s="1">
        <v>116.2</v>
      </c>
      <c r="M13" s="1">
        <v>94</v>
      </c>
      <c r="N13" s="1">
        <v>43</v>
      </c>
      <c r="O13" s="1">
        <v>40</v>
      </c>
      <c r="P13" s="1">
        <v>8</v>
      </c>
      <c r="Q13" s="1">
        <v>22</v>
      </c>
      <c r="R13" s="1">
        <v>140</v>
      </c>
      <c r="S13" s="6">
        <v>0.219</v>
      </c>
    </row>
    <row r="14" spans="1:19" x14ac:dyDescent="0.25">
      <c r="A14" s="1" t="s">
        <v>363</v>
      </c>
      <c r="B14" s="1" t="s">
        <v>318</v>
      </c>
      <c r="C14" s="1">
        <v>8</v>
      </c>
      <c r="D14" s="1">
        <v>7</v>
      </c>
      <c r="E14" s="8">
        <v>3.49</v>
      </c>
      <c r="F14" s="8">
        <v>1</v>
      </c>
      <c r="G14" s="8">
        <f>+R14/L14*9</f>
        <v>7.3265494912118418</v>
      </c>
      <c r="H14" s="1">
        <v>21</v>
      </c>
      <c r="I14" s="1">
        <v>19</v>
      </c>
      <c r="J14" s="1">
        <v>0</v>
      </c>
      <c r="K14" s="1">
        <v>0</v>
      </c>
      <c r="L14" s="1">
        <v>108.1</v>
      </c>
      <c r="M14" s="1">
        <v>89</v>
      </c>
      <c r="N14" s="1">
        <v>48</v>
      </c>
      <c r="O14" s="1">
        <v>42</v>
      </c>
      <c r="P14" s="1">
        <v>16</v>
      </c>
      <c r="Q14" s="1">
        <v>19</v>
      </c>
      <c r="R14" s="1">
        <v>88</v>
      </c>
      <c r="S14" s="6">
        <v>0.217</v>
      </c>
    </row>
    <row r="15" spans="1:19" x14ac:dyDescent="0.25">
      <c r="A15" s="1" t="s">
        <v>442</v>
      </c>
      <c r="B15" s="1" t="s">
        <v>274</v>
      </c>
      <c r="C15" s="1">
        <v>7</v>
      </c>
      <c r="D15" s="1">
        <v>3</v>
      </c>
      <c r="E15" s="8">
        <v>2.27</v>
      </c>
      <c r="F15" s="8">
        <v>1</v>
      </c>
      <c r="G15" s="8">
        <f>+R15/L15*9</f>
        <v>10.059612518628914</v>
      </c>
      <c r="H15" s="1">
        <v>16</v>
      </c>
      <c r="I15" s="1">
        <v>10</v>
      </c>
      <c r="J15" s="1">
        <v>0</v>
      </c>
      <c r="K15" s="1">
        <v>0</v>
      </c>
      <c r="L15" s="1">
        <v>67.099999999999994</v>
      </c>
      <c r="M15" s="1">
        <v>46</v>
      </c>
      <c r="N15" s="1">
        <v>18</v>
      </c>
      <c r="O15" s="1">
        <v>17</v>
      </c>
      <c r="P15" s="1">
        <v>7</v>
      </c>
      <c r="Q15" s="1">
        <v>21</v>
      </c>
      <c r="R15" s="1">
        <v>75</v>
      </c>
      <c r="S15" s="6">
        <v>0.189</v>
      </c>
    </row>
    <row r="16" spans="1:19" x14ac:dyDescent="0.25">
      <c r="A16" s="1" t="s">
        <v>447</v>
      </c>
      <c r="B16" s="1" t="s">
        <v>321</v>
      </c>
      <c r="C16" s="1">
        <v>3</v>
      </c>
      <c r="D16" s="1">
        <v>3</v>
      </c>
      <c r="E16" s="8">
        <v>2.8</v>
      </c>
      <c r="F16" s="8">
        <v>1.04</v>
      </c>
      <c r="G16" s="8">
        <f>+R16/L16*9</f>
        <v>9.1263650546021857</v>
      </c>
      <c r="H16" s="1">
        <v>29</v>
      </c>
      <c r="I16" s="1">
        <v>7</v>
      </c>
      <c r="J16" s="1">
        <v>4</v>
      </c>
      <c r="K16" s="1">
        <v>5</v>
      </c>
      <c r="L16" s="1">
        <v>64.099999999999994</v>
      </c>
      <c r="M16" s="1">
        <v>46</v>
      </c>
      <c r="N16" s="1">
        <v>25</v>
      </c>
      <c r="O16" s="1">
        <v>20</v>
      </c>
      <c r="P16" s="1">
        <v>7</v>
      </c>
      <c r="Q16" s="1">
        <v>21</v>
      </c>
      <c r="R16" s="1">
        <v>65</v>
      </c>
      <c r="S16" s="6">
        <v>0.19500000000000001</v>
      </c>
    </row>
    <row r="17" spans="1:19" x14ac:dyDescent="0.25">
      <c r="A17" s="1" t="s">
        <v>332</v>
      </c>
      <c r="B17" s="1" t="s">
        <v>251</v>
      </c>
      <c r="C17" s="1">
        <v>3</v>
      </c>
      <c r="D17" s="1">
        <v>6</v>
      </c>
      <c r="E17" s="8">
        <v>4.1500000000000004</v>
      </c>
      <c r="F17" s="8">
        <v>1.06</v>
      </c>
      <c r="G17" s="8">
        <f>+R17/L17*9</f>
        <v>11.222130470685384</v>
      </c>
      <c r="H17" s="1">
        <v>21</v>
      </c>
      <c r="I17" s="1">
        <v>21</v>
      </c>
      <c r="J17" s="1">
        <v>0</v>
      </c>
      <c r="K17" s="1">
        <v>0</v>
      </c>
      <c r="L17" s="1">
        <v>121.1</v>
      </c>
      <c r="M17" s="1">
        <v>94</v>
      </c>
      <c r="N17" s="1">
        <v>59</v>
      </c>
      <c r="O17" s="1">
        <v>56</v>
      </c>
      <c r="P17" s="1">
        <v>23</v>
      </c>
      <c r="Q17" s="1">
        <v>35</v>
      </c>
      <c r="R17" s="1">
        <v>151</v>
      </c>
      <c r="S17" s="6">
        <v>0.21</v>
      </c>
    </row>
    <row r="18" spans="1:19" x14ac:dyDescent="0.25">
      <c r="A18" s="1" t="s">
        <v>382</v>
      </c>
      <c r="B18" s="1" t="s">
        <v>321</v>
      </c>
      <c r="C18" s="1">
        <v>7</v>
      </c>
      <c r="D18" s="1">
        <v>8</v>
      </c>
      <c r="E18" s="8">
        <v>4.07</v>
      </c>
      <c r="F18" s="8">
        <v>1.07</v>
      </c>
      <c r="G18" s="8">
        <f>+R18/L18*9</f>
        <v>9.8663101604278065</v>
      </c>
      <c r="H18" s="1">
        <v>27</v>
      </c>
      <c r="I18" s="1">
        <v>19</v>
      </c>
      <c r="J18" s="1">
        <v>2</v>
      </c>
      <c r="K18" s="1">
        <v>2</v>
      </c>
      <c r="L18" s="1">
        <v>112.2</v>
      </c>
      <c r="M18" s="1">
        <v>83</v>
      </c>
      <c r="N18" s="1">
        <v>52</v>
      </c>
      <c r="O18" s="1">
        <v>51</v>
      </c>
      <c r="P18" s="1">
        <v>17</v>
      </c>
      <c r="Q18" s="1">
        <v>38</v>
      </c>
      <c r="R18" s="1">
        <v>123</v>
      </c>
      <c r="S18" s="6">
        <v>0.20100000000000001</v>
      </c>
    </row>
    <row r="19" spans="1:19" x14ac:dyDescent="0.25">
      <c r="A19" s="1" t="s">
        <v>257</v>
      </c>
      <c r="B19" s="1" t="s">
        <v>258</v>
      </c>
      <c r="C19" s="1">
        <v>11</v>
      </c>
      <c r="D19" s="1">
        <v>4</v>
      </c>
      <c r="E19" s="8">
        <v>3.67</v>
      </c>
      <c r="F19" s="8">
        <v>1.0900000000000001</v>
      </c>
      <c r="G19" s="8">
        <f>+R19/L19*9</f>
        <v>10.728</v>
      </c>
      <c r="H19" s="1">
        <v>20</v>
      </c>
      <c r="I19" s="1">
        <v>20</v>
      </c>
      <c r="J19" s="1">
        <v>0</v>
      </c>
      <c r="K19" s="1">
        <v>0</v>
      </c>
      <c r="L19" s="1">
        <v>125</v>
      </c>
      <c r="M19" s="1">
        <v>97</v>
      </c>
      <c r="N19" s="1">
        <v>52</v>
      </c>
      <c r="O19" s="1">
        <v>51</v>
      </c>
      <c r="P19" s="1">
        <v>16</v>
      </c>
      <c r="Q19" s="1">
        <v>39</v>
      </c>
      <c r="R19" s="1">
        <v>149</v>
      </c>
      <c r="S19" s="6">
        <v>0.21</v>
      </c>
    </row>
    <row r="20" spans="1:19" x14ac:dyDescent="0.25">
      <c r="A20" s="1" t="s">
        <v>430</v>
      </c>
      <c r="B20" s="1" t="s">
        <v>321</v>
      </c>
      <c r="C20" s="1">
        <v>14</v>
      </c>
      <c r="D20" s="1">
        <v>4</v>
      </c>
      <c r="E20" s="8">
        <v>3.13</v>
      </c>
      <c r="F20" s="8">
        <v>1.1000000000000001</v>
      </c>
      <c r="G20" s="8">
        <f>+R20/L20*9</f>
        <v>9.053254437869823</v>
      </c>
      <c r="H20" s="1">
        <v>24</v>
      </c>
      <c r="I20" s="1">
        <v>24</v>
      </c>
      <c r="J20" s="1">
        <v>0</v>
      </c>
      <c r="K20" s="1">
        <v>0</v>
      </c>
      <c r="L20" s="1">
        <v>152.1</v>
      </c>
      <c r="M20" s="1">
        <v>134</v>
      </c>
      <c r="N20" s="1">
        <v>56</v>
      </c>
      <c r="O20" s="1">
        <v>53</v>
      </c>
      <c r="P20" s="1">
        <v>24</v>
      </c>
      <c r="Q20" s="1">
        <v>33</v>
      </c>
      <c r="R20" s="1">
        <v>153</v>
      </c>
      <c r="S20" s="6">
        <v>0.23699999999999999</v>
      </c>
    </row>
    <row r="21" spans="1:19" x14ac:dyDescent="0.25">
      <c r="A21" s="1" t="s">
        <v>357</v>
      </c>
      <c r="B21" s="1" t="s">
        <v>358</v>
      </c>
      <c r="C21" s="1">
        <v>9</v>
      </c>
      <c r="D21" s="1">
        <v>2</v>
      </c>
      <c r="E21" s="8">
        <v>2.5</v>
      </c>
      <c r="F21" s="8">
        <v>1.1000000000000001</v>
      </c>
      <c r="G21" s="8">
        <f>+R21/L21*9</f>
        <v>6.6428571428571432</v>
      </c>
      <c r="H21" s="1">
        <v>20</v>
      </c>
      <c r="I21" s="1">
        <v>20</v>
      </c>
      <c r="J21" s="1">
        <v>0</v>
      </c>
      <c r="K21" s="1">
        <v>0</v>
      </c>
      <c r="L21" s="1">
        <v>126</v>
      </c>
      <c r="M21" s="1">
        <v>108</v>
      </c>
      <c r="N21" s="1">
        <v>38</v>
      </c>
      <c r="O21" s="1">
        <v>35</v>
      </c>
      <c r="P21" s="1">
        <v>7</v>
      </c>
      <c r="Q21" s="1">
        <v>30</v>
      </c>
      <c r="R21" s="1">
        <v>93</v>
      </c>
      <c r="S21" s="6">
        <v>0.23200000000000001</v>
      </c>
    </row>
    <row r="22" spans="1:19" x14ac:dyDescent="0.25">
      <c r="A22" s="1" t="s">
        <v>343</v>
      </c>
      <c r="B22" s="1" t="s">
        <v>272</v>
      </c>
      <c r="C22" s="1">
        <v>10</v>
      </c>
      <c r="D22" s="1">
        <v>3</v>
      </c>
      <c r="E22" s="8">
        <v>2.78</v>
      </c>
      <c r="F22" s="8">
        <v>1.1100000000000001</v>
      </c>
      <c r="G22" s="8">
        <f>+R22/L22*9</f>
        <v>10.829268292682928</v>
      </c>
      <c r="H22" s="1">
        <v>21</v>
      </c>
      <c r="I22" s="1">
        <v>21</v>
      </c>
      <c r="J22" s="1">
        <v>0</v>
      </c>
      <c r="K22" s="1">
        <v>0</v>
      </c>
      <c r="L22" s="1">
        <v>123</v>
      </c>
      <c r="M22" s="1">
        <v>86</v>
      </c>
      <c r="N22" s="1">
        <v>40</v>
      </c>
      <c r="O22" s="1">
        <v>38</v>
      </c>
      <c r="P22" s="1">
        <v>12</v>
      </c>
      <c r="Q22" s="1">
        <v>51</v>
      </c>
      <c r="R22" s="1">
        <v>148</v>
      </c>
      <c r="S22" s="6">
        <v>0.19700000000000001</v>
      </c>
    </row>
    <row r="23" spans="1:19" x14ac:dyDescent="0.25">
      <c r="A23" s="1" t="s">
        <v>334</v>
      </c>
      <c r="B23" s="1" t="s">
        <v>266</v>
      </c>
      <c r="C23" s="1">
        <v>11</v>
      </c>
      <c r="D23" s="1">
        <v>5</v>
      </c>
      <c r="E23" s="8">
        <v>3.09</v>
      </c>
      <c r="F23" s="8">
        <v>1.1100000000000001</v>
      </c>
      <c r="G23" s="8">
        <f>+R23/L23*9</f>
        <v>4.5340050377833752</v>
      </c>
      <c r="H23" s="1">
        <v>20</v>
      </c>
      <c r="I23" s="1">
        <v>20</v>
      </c>
      <c r="J23" s="1">
        <v>0</v>
      </c>
      <c r="K23" s="1">
        <v>0</v>
      </c>
      <c r="L23" s="1">
        <v>119.1</v>
      </c>
      <c r="M23" s="1">
        <v>108</v>
      </c>
      <c r="N23" s="1">
        <v>42</v>
      </c>
      <c r="O23" s="1">
        <v>41</v>
      </c>
      <c r="P23" s="1">
        <v>13</v>
      </c>
      <c r="Q23" s="1">
        <v>25</v>
      </c>
      <c r="R23" s="1">
        <v>60</v>
      </c>
      <c r="S23" s="6">
        <v>0.23799999999999999</v>
      </c>
    </row>
    <row r="24" spans="1:19" x14ac:dyDescent="0.25">
      <c r="A24" s="1" t="s">
        <v>292</v>
      </c>
      <c r="B24" s="1" t="s">
        <v>293</v>
      </c>
      <c r="C24" s="1">
        <v>6</v>
      </c>
      <c r="D24" s="1">
        <v>2</v>
      </c>
      <c r="E24" s="8">
        <v>4.01</v>
      </c>
      <c r="F24" s="8">
        <v>1.1100000000000001</v>
      </c>
      <c r="G24" s="8">
        <f>+R24/L24*9</f>
        <v>7.6872536136662291</v>
      </c>
      <c r="H24" s="1">
        <v>13</v>
      </c>
      <c r="I24" s="1">
        <v>13</v>
      </c>
      <c r="J24" s="1">
        <v>0</v>
      </c>
      <c r="K24" s="1">
        <v>0</v>
      </c>
      <c r="L24" s="1">
        <v>76.099999999999994</v>
      </c>
      <c r="M24" s="1">
        <v>74</v>
      </c>
      <c r="N24" s="1">
        <v>36</v>
      </c>
      <c r="O24" s="1">
        <v>34</v>
      </c>
      <c r="P24" s="1">
        <v>12</v>
      </c>
      <c r="Q24" s="1">
        <v>11</v>
      </c>
      <c r="R24" s="1">
        <v>65</v>
      </c>
      <c r="S24" s="6">
        <v>0.25700000000000001</v>
      </c>
    </row>
    <row r="25" spans="1:19" x14ac:dyDescent="0.25">
      <c r="A25" s="1" t="s">
        <v>261</v>
      </c>
      <c r="B25" s="1" t="s">
        <v>262</v>
      </c>
      <c r="C25" s="1">
        <v>10</v>
      </c>
      <c r="D25" s="1">
        <v>6</v>
      </c>
      <c r="E25" s="8">
        <v>3.53</v>
      </c>
      <c r="F25" s="8">
        <v>1.1299999999999999</v>
      </c>
      <c r="G25" s="8">
        <f>+R25/L25*9</f>
        <v>10.892586989409985</v>
      </c>
      <c r="H25" s="1">
        <v>21</v>
      </c>
      <c r="I25" s="1">
        <v>21</v>
      </c>
      <c r="J25" s="1">
        <v>0</v>
      </c>
      <c r="K25" s="1">
        <v>0</v>
      </c>
      <c r="L25" s="1">
        <v>132.19999999999999</v>
      </c>
      <c r="M25" s="1">
        <v>122</v>
      </c>
      <c r="N25" s="1">
        <v>59</v>
      </c>
      <c r="O25" s="1">
        <v>52</v>
      </c>
      <c r="P25" s="1">
        <v>21</v>
      </c>
      <c r="Q25" s="1">
        <v>28</v>
      </c>
      <c r="R25" s="1">
        <v>160</v>
      </c>
      <c r="S25" s="6">
        <v>0.24</v>
      </c>
    </row>
    <row r="26" spans="1:19" x14ac:dyDescent="0.25">
      <c r="A26" s="1" t="s">
        <v>320</v>
      </c>
      <c r="B26" s="1" t="s">
        <v>321</v>
      </c>
      <c r="C26" s="1">
        <v>8</v>
      </c>
      <c r="D26" s="1">
        <v>5</v>
      </c>
      <c r="E26" s="8">
        <v>3.11</v>
      </c>
      <c r="F26" s="8">
        <v>1.1299999999999999</v>
      </c>
      <c r="G26" s="8">
        <f>+R26/L26*9</f>
        <v>8.0198019801980198</v>
      </c>
      <c r="H26" s="1">
        <v>20</v>
      </c>
      <c r="I26" s="1">
        <v>20</v>
      </c>
      <c r="J26" s="1">
        <v>0</v>
      </c>
      <c r="K26" s="1">
        <v>0</v>
      </c>
      <c r="L26" s="1">
        <v>121.2</v>
      </c>
      <c r="M26" s="1">
        <v>118</v>
      </c>
      <c r="N26" s="1">
        <v>44</v>
      </c>
      <c r="O26" s="1">
        <v>42</v>
      </c>
      <c r="P26" s="1">
        <v>14</v>
      </c>
      <c r="Q26" s="1">
        <v>19</v>
      </c>
      <c r="R26" s="1">
        <v>108</v>
      </c>
      <c r="S26" s="6">
        <v>0.252</v>
      </c>
    </row>
    <row r="27" spans="1:19" x14ac:dyDescent="0.25">
      <c r="A27" s="1" t="s">
        <v>310</v>
      </c>
      <c r="B27" s="1" t="s">
        <v>264</v>
      </c>
      <c r="C27" s="1">
        <v>6</v>
      </c>
      <c r="D27" s="1">
        <v>5</v>
      </c>
      <c r="E27" s="8">
        <v>3.95</v>
      </c>
      <c r="F27" s="8">
        <v>1.1399999999999999</v>
      </c>
      <c r="G27" s="8">
        <f>+R27/L27*9</f>
        <v>8.2960893854748612</v>
      </c>
      <c r="H27" s="1">
        <v>24</v>
      </c>
      <c r="I27" s="1">
        <v>24</v>
      </c>
      <c r="J27" s="1">
        <v>0</v>
      </c>
      <c r="K27" s="1">
        <v>0</v>
      </c>
      <c r="L27" s="1">
        <v>143.19999999999999</v>
      </c>
      <c r="M27" s="1">
        <v>134</v>
      </c>
      <c r="N27" s="1">
        <v>69</v>
      </c>
      <c r="O27" s="1">
        <v>63</v>
      </c>
      <c r="P27" s="1">
        <v>22</v>
      </c>
      <c r="Q27" s="1">
        <v>30</v>
      </c>
      <c r="R27" s="1">
        <v>132</v>
      </c>
      <c r="S27" s="6">
        <v>0.248</v>
      </c>
    </row>
    <row r="28" spans="1:19" x14ac:dyDescent="0.25">
      <c r="A28" s="1" t="s">
        <v>295</v>
      </c>
      <c r="B28" s="1" t="s">
        <v>258</v>
      </c>
      <c r="C28" s="1">
        <v>6</v>
      </c>
      <c r="D28" s="1">
        <v>5</v>
      </c>
      <c r="E28" s="8">
        <v>3.04</v>
      </c>
      <c r="F28" s="8">
        <v>1.1399999999999999</v>
      </c>
      <c r="G28" s="8">
        <f>+R28/L28*9</f>
        <v>12.470930232558139</v>
      </c>
      <c r="H28" s="1">
        <v>17</v>
      </c>
      <c r="I28" s="1">
        <v>17</v>
      </c>
      <c r="J28" s="1">
        <v>0</v>
      </c>
      <c r="K28" s="1">
        <v>0</v>
      </c>
      <c r="L28" s="1">
        <v>103.2</v>
      </c>
      <c r="M28" s="1">
        <v>96</v>
      </c>
      <c r="N28" s="1">
        <v>38</v>
      </c>
      <c r="O28" s="1">
        <v>35</v>
      </c>
      <c r="P28" s="1">
        <v>12</v>
      </c>
      <c r="Q28" s="1">
        <v>22</v>
      </c>
      <c r="R28" s="1">
        <v>143</v>
      </c>
      <c r="S28" s="6">
        <v>0.23899999999999999</v>
      </c>
    </row>
    <row r="29" spans="1:19" x14ac:dyDescent="0.25">
      <c r="A29" s="1" t="s">
        <v>362</v>
      </c>
      <c r="B29" s="1" t="s">
        <v>266</v>
      </c>
      <c r="C29" s="1">
        <v>11</v>
      </c>
      <c r="D29" s="1">
        <v>2</v>
      </c>
      <c r="E29" s="8">
        <v>3.66</v>
      </c>
      <c r="F29" s="8">
        <v>1.1499999999999999</v>
      </c>
      <c r="G29" s="8">
        <f>+R29/L29*9</f>
        <v>6.1005830903790086</v>
      </c>
      <c r="H29" s="1">
        <v>24</v>
      </c>
      <c r="I29" s="1">
        <v>24</v>
      </c>
      <c r="J29" s="1">
        <v>0</v>
      </c>
      <c r="K29" s="1">
        <v>0</v>
      </c>
      <c r="L29" s="1">
        <v>137.19999999999999</v>
      </c>
      <c r="M29" s="1">
        <v>124</v>
      </c>
      <c r="N29" s="1">
        <v>58</v>
      </c>
      <c r="O29" s="1">
        <v>56</v>
      </c>
      <c r="P29" s="1">
        <v>21</v>
      </c>
      <c r="Q29" s="1">
        <v>35</v>
      </c>
      <c r="R29" s="1">
        <v>93</v>
      </c>
      <c r="S29" s="6">
        <v>0.24099999999999999</v>
      </c>
    </row>
    <row r="30" spans="1:19" x14ac:dyDescent="0.25">
      <c r="A30" s="1" t="s">
        <v>378</v>
      </c>
      <c r="B30" s="1" t="s">
        <v>306</v>
      </c>
      <c r="C30" s="1">
        <v>8</v>
      </c>
      <c r="D30" s="1">
        <v>9</v>
      </c>
      <c r="E30" s="8">
        <v>4.0199999999999996</v>
      </c>
      <c r="F30" s="8">
        <v>1.1499999999999999</v>
      </c>
      <c r="G30" s="8">
        <f>+R30/L30*9</f>
        <v>8.4198113207547163</v>
      </c>
      <c r="H30" s="1">
        <v>23</v>
      </c>
      <c r="I30" s="1">
        <v>23</v>
      </c>
      <c r="J30" s="1">
        <v>0</v>
      </c>
      <c r="K30" s="1">
        <v>0</v>
      </c>
      <c r="L30" s="1">
        <v>127.2</v>
      </c>
      <c r="M30" s="1">
        <v>115</v>
      </c>
      <c r="N30" s="1">
        <v>67</v>
      </c>
      <c r="O30" s="1">
        <v>57</v>
      </c>
      <c r="P30" s="1">
        <v>13</v>
      </c>
      <c r="Q30" s="1">
        <v>32</v>
      </c>
      <c r="R30" s="1">
        <v>119</v>
      </c>
      <c r="S30" s="6">
        <v>0.23699999999999999</v>
      </c>
    </row>
    <row r="31" spans="1:19" x14ac:dyDescent="0.25">
      <c r="A31" s="1" t="s">
        <v>314</v>
      </c>
      <c r="B31" s="1" t="s">
        <v>315</v>
      </c>
      <c r="C31" s="1">
        <v>5</v>
      </c>
      <c r="D31" s="1">
        <v>7</v>
      </c>
      <c r="E31" s="8">
        <v>4.16</v>
      </c>
      <c r="F31" s="8">
        <v>1.1499999999999999</v>
      </c>
      <c r="G31" s="8">
        <f>+R31/L31*9</f>
        <v>8.3596837944664024</v>
      </c>
      <c r="H31" s="1">
        <v>18</v>
      </c>
      <c r="I31" s="1">
        <v>18</v>
      </c>
      <c r="J31" s="1">
        <v>0</v>
      </c>
      <c r="K31" s="1">
        <v>0</v>
      </c>
      <c r="L31" s="1">
        <v>101.2</v>
      </c>
      <c r="M31" s="1">
        <v>80</v>
      </c>
      <c r="N31" s="1">
        <v>48</v>
      </c>
      <c r="O31" s="1">
        <v>47</v>
      </c>
      <c r="P31" s="1">
        <v>15</v>
      </c>
      <c r="Q31" s="1">
        <v>37</v>
      </c>
      <c r="R31" s="1">
        <v>94</v>
      </c>
      <c r="S31" s="6">
        <v>0.214</v>
      </c>
    </row>
    <row r="32" spans="1:19" x14ac:dyDescent="0.25">
      <c r="A32" s="1" t="s">
        <v>263</v>
      </c>
      <c r="B32" s="1" t="s">
        <v>264</v>
      </c>
      <c r="C32" s="1">
        <v>7</v>
      </c>
      <c r="D32" s="1">
        <v>5</v>
      </c>
      <c r="E32" s="8">
        <v>2.97</v>
      </c>
      <c r="F32" s="8">
        <v>1.1499999999999999</v>
      </c>
      <c r="G32" s="8">
        <f>+R32/L32*9</f>
        <v>6.93</v>
      </c>
      <c r="H32" s="1">
        <v>18</v>
      </c>
      <c r="I32" s="1">
        <v>18</v>
      </c>
      <c r="J32" s="1">
        <v>0</v>
      </c>
      <c r="K32" s="1">
        <v>0</v>
      </c>
      <c r="L32" s="1">
        <v>100</v>
      </c>
      <c r="M32" s="1">
        <v>81</v>
      </c>
      <c r="N32" s="1">
        <v>39</v>
      </c>
      <c r="O32" s="1">
        <v>33</v>
      </c>
      <c r="P32" s="1">
        <v>14</v>
      </c>
      <c r="Q32" s="1">
        <v>34</v>
      </c>
      <c r="R32" s="1">
        <v>77</v>
      </c>
      <c r="S32" s="6">
        <v>0.218</v>
      </c>
    </row>
    <row r="33" spans="1:19" x14ac:dyDescent="0.25">
      <c r="A33" s="1" t="s">
        <v>279</v>
      </c>
      <c r="B33" s="1" t="s">
        <v>272</v>
      </c>
      <c r="C33" s="1">
        <v>6</v>
      </c>
      <c r="D33" s="1">
        <v>4</v>
      </c>
      <c r="E33" s="8">
        <v>3.36</v>
      </c>
      <c r="F33" s="8">
        <v>1.1499999999999999</v>
      </c>
      <c r="G33" s="8">
        <f>+R33/L33*9</f>
        <v>8.5054945054945055</v>
      </c>
      <c r="H33" s="1">
        <v>17</v>
      </c>
      <c r="I33" s="1">
        <v>17</v>
      </c>
      <c r="J33" s="1">
        <v>0</v>
      </c>
      <c r="K33" s="1">
        <v>0</v>
      </c>
      <c r="L33" s="1">
        <v>91</v>
      </c>
      <c r="M33" s="1">
        <v>79</v>
      </c>
      <c r="N33" s="1">
        <v>35</v>
      </c>
      <c r="O33" s="1">
        <v>34</v>
      </c>
      <c r="P33" s="1">
        <v>14</v>
      </c>
      <c r="Q33" s="1">
        <v>26</v>
      </c>
      <c r="R33" s="1">
        <v>86</v>
      </c>
      <c r="S33" s="6">
        <v>0.23200000000000001</v>
      </c>
    </row>
    <row r="34" spans="1:19" x14ac:dyDescent="0.25">
      <c r="A34" s="1" t="s">
        <v>365</v>
      </c>
      <c r="B34" s="1" t="s">
        <v>303</v>
      </c>
      <c r="C34" s="1">
        <v>8</v>
      </c>
      <c r="D34" s="1">
        <v>6</v>
      </c>
      <c r="E34" s="8">
        <v>4.1100000000000003</v>
      </c>
      <c r="F34" s="8">
        <v>1.1599999999999999</v>
      </c>
      <c r="G34" s="8">
        <f>+R34/L34*9</f>
        <v>10.756302521008402</v>
      </c>
      <c r="H34" s="1">
        <v>19</v>
      </c>
      <c r="I34" s="1">
        <v>19</v>
      </c>
      <c r="J34" s="1">
        <v>0</v>
      </c>
      <c r="K34" s="1">
        <v>0</v>
      </c>
      <c r="L34" s="1">
        <v>107.1</v>
      </c>
      <c r="M34" s="1">
        <v>83</v>
      </c>
      <c r="N34" s="1">
        <v>50</v>
      </c>
      <c r="O34" s="1">
        <v>49</v>
      </c>
      <c r="P34" s="1">
        <v>18</v>
      </c>
      <c r="Q34" s="1">
        <v>41</v>
      </c>
      <c r="R34" s="1">
        <v>128</v>
      </c>
      <c r="S34" s="6">
        <v>0.21</v>
      </c>
    </row>
    <row r="35" spans="1:19" x14ac:dyDescent="0.25">
      <c r="A35" s="1" t="s">
        <v>361</v>
      </c>
      <c r="B35" s="1" t="s">
        <v>262</v>
      </c>
      <c r="C35" s="1">
        <v>6</v>
      </c>
      <c r="D35" s="1">
        <v>1</v>
      </c>
      <c r="E35" s="8">
        <v>2.9</v>
      </c>
      <c r="F35" s="8">
        <v>1.1599999999999999</v>
      </c>
      <c r="G35" s="8">
        <f>+R35/L35*9</f>
        <v>6.0792951541850222</v>
      </c>
      <c r="H35" s="1">
        <v>12</v>
      </c>
      <c r="I35" s="1">
        <v>12</v>
      </c>
      <c r="J35" s="1">
        <v>0</v>
      </c>
      <c r="K35" s="1">
        <v>0</v>
      </c>
      <c r="L35" s="1">
        <v>68.099999999999994</v>
      </c>
      <c r="M35" s="1">
        <v>56</v>
      </c>
      <c r="N35" s="1">
        <v>23</v>
      </c>
      <c r="O35" s="1">
        <v>22</v>
      </c>
      <c r="P35" s="1">
        <v>7</v>
      </c>
      <c r="Q35" s="1">
        <v>23</v>
      </c>
      <c r="R35" s="1">
        <v>46</v>
      </c>
      <c r="S35" s="6">
        <v>0.22500000000000001</v>
      </c>
    </row>
    <row r="36" spans="1:19" x14ac:dyDescent="0.25">
      <c r="A36" s="1" t="s">
        <v>440</v>
      </c>
      <c r="B36" s="1" t="s">
        <v>266</v>
      </c>
      <c r="C36" s="1">
        <v>6</v>
      </c>
      <c r="D36" s="1">
        <v>2</v>
      </c>
      <c r="E36" s="8">
        <v>3</v>
      </c>
      <c r="F36" s="8">
        <v>1.17</v>
      </c>
      <c r="G36" s="8">
        <f>+R36/L36*9</f>
        <v>9.125</v>
      </c>
      <c r="H36" s="1">
        <v>12</v>
      </c>
      <c r="I36" s="1">
        <v>12</v>
      </c>
      <c r="J36" s="1">
        <v>0</v>
      </c>
      <c r="K36" s="1">
        <v>0</v>
      </c>
      <c r="L36" s="1">
        <v>72</v>
      </c>
      <c r="M36" s="1">
        <v>64</v>
      </c>
      <c r="N36" s="1">
        <v>30</v>
      </c>
      <c r="O36" s="1">
        <v>24</v>
      </c>
      <c r="P36" s="1">
        <v>6</v>
      </c>
      <c r="Q36" s="1">
        <v>20</v>
      </c>
      <c r="R36" s="1">
        <v>73</v>
      </c>
      <c r="S36" s="6">
        <v>0.23400000000000001</v>
      </c>
    </row>
    <row r="37" spans="1:19" x14ac:dyDescent="0.25">
      <c r="A37" s="1" t="s">
        <v>353</v>
      </c>
      <c r="B37" s="1" t="s">
        <v>300</v>
      </c>
      <c r="C37" s="1">
        <v>8</v>
      </c>
      <c r="D37" s="1">
        <v>2</v>
      </c>
      <c r="E37" s="8">
        <v>3.25</v>
      </c>
      <c r="F37" s="8">
        <v>1.17</v>
      </c>
      <c r="G37" s="8">
        <f>+R37/L37*9</f>
        <v>10.375</v>
      </c>
      <c r="H37" s="1">
        <v>13</v>
      </c>
      <c r="I37" s="1">
        <v>13</v>
      </c>
      <c r="J37" s="1">
        <v>0</v>
      </c>
      <c r="K37" s="1">
        <v>0</v>
      </c>
      <c r="L37" s="1">
        <v>72</v>
      </c>
      <c r="M37" s="1">
        <v>62</v>
      </c>
      <c r="N37" s="1">
        <v>26</v>
      </c>
      <c r="O37" s="1">
        <v>26</v>
      </c>
      <c r="P37" s="1">
        <v>5</v>
      </c>
      <c r="Q37" s="1">
        <v>22</v>
      </c>
      <c r="R37" s="1">
        <v>83</v>
      </c>
      <c r="S37" s="6">
        <v>0.23300000000000001</v>
      </c>
    </row>
    <row r="38" spans="1:19" x14ac:dyDescent="0.25">
      <c r="A38" s="1" t="s">
        <v>276</v>
      </c>
      <c r="B38" s="1" t="s">
        <v>272</v>
      </c>
      <c r="C38" s="1">
        <v>12</v>
      </c>
      <c r="D38" s="1">
        <v>3</v>
      </c>
      <c r="E38" s="8">
        <v>3.53</v>
      </c>
      <c r="F38" s="8">
        <v>1.18</v>
      </c>
      <c r="G38" s="8">
        <f>+R38/L38*9</f>
        <v>10.918822479928636</v>
      </c>
      <c r="H38" s="1">
        <v>19</v>
      </c>
      <c r="I38" s="1">
        <v>19</v>
      </c>
      <c r="J38" s="1">
        <v>0</v>
      </c>
      <c r="K38" s="1">
        <v>0</v>
      </c>
      <c r="L38" s="1">
        <v>112.1</v>
      </c>
      <c r="M38" s="1">
        <v>86</v>
      </c>
      <c r="N38" s="1">
        <v>44</v>
      </c>
      <c r="O38" s="1">
        <v>44</v>
      </c>
      <c r="P38" s="1">
        <v>17</v>
      </c>
      <c r="Q38" s="1">
        <v>46</v>
      </c>
      <c r="R38" s="1">
        <v>136</v>
      </c>
      <c r="S38" s="6">
        <v>0.21099999999999999</v>
      </c>
    </row>
    <row r="39" spans="1:19" x14ac:dyDescent="0.25">
      <c r="A39" s="1" t="s">
        <v>356</v>
      </c>
      <c r="B39" s="1" t="s">
        <v>300</v>
      </c>
      <c r="C39" s="1">
        <v>9</v>
      </c>
      <c r="D39" s="1">
        <v>4</v>
      </c>
      <c r="E39" s="8">
        <v>3.23</v>
      </c>
      <c r="F39" s="8">
        <v>1.18</v>
      </c>
      <c r="G39" s="8">
        <f>+R39/L39*9</f>
        <v>8.3152173913043477</v>
      </c>
      <c r="H39" s="1">
        <v>18</v>
      </c>
      <c r="I39" s="1">
        <v>18</v>
      </c>
      <c r="J39" s="1">
        <v>0</v>
      </c>
      <c r="K39" s="1">
        <v>0</v>
      </c>
      <c r="L39" s="1">
        <v>92</v>
      </c>
      <c r="M39" s="1">
        <v>79</v>
      </c>
      <c r="N39" s="1">
        <v>40</v>
      </c>
      <c r="O39" s="1">
        <v>33</v>
      </c>
      <c r="P39" s="1">
        <v>17</v>
      </c>
      <c r="Q39" s="1">
        <v>30</v>
      </c>
      <c r="R39" s="1">
        <v>85</v>
      </c>
      <c r="S39" s="6">
        <v>0.23200000000000001</v>
      </c>
    </row>
    <row r="40" spans="1:19" x14ac:dyDescent="0.25">
      <c r="A40" s="1" t="s">
        <v>398</v>
      </c>
      <c r="B40" s="1" t="s">
        <v>300</v>
      </c>
      <c r="C40" s="1">
        <v>5</v>
      </c>
      <c r="D40" s="1">
        <v>5</v>
      </c>
      <c r="E40" s="8">
        <v>3.81</v>
      </c>
      <c r="F40" s="8">
        <v>1.18</v>
      </c>
      <c r="G40" s="8">
        <f>+R40/L40*9</f>
        <v>9.3351063829787222</v>
      </c>
      <c r="H40" s="1">
        <v>22</v>
      </c>
      <c r="I40" s="1">
        <v>13</v>
      </c>
      <c r="J40" s="1">
        <v>0</v>
      </c>
      <c r="K40" s="1">
        <v>0</v>
      </c>
      <c r="L40" s="1">
        <v>75.2</v>
      </c>
      <c r="M40" s="1">
        <v>66</v>
      </c>
      <c r="N40" s="1">
        <v>35</v>
      </c>
      <c r="O40" s="1">
        <v>32</v>
      </c>
      <c r="P40" s="1">
        <v>11</v>
      </c>
      <c r="Q40" s="1">
        <v>23</v>
      </c>
      <c r="R40" s="1">
        <v>78</v>
      </c>
      <c r="S40" s="6">
        <v>0.23400000000000001</v>
      </c>
    </row>
    <row r="41" spans="1:19" x14ac:dyDescent="0.25">
      <c r="A41" s="1" t="s">
        <v>299</v>
      </c>
      <c r="B41" s="1" t="s">
        <v>300</v>
      </c>
      <c r="C41" s="1">
        <v>5</v>
      </c>
      <c r="D41" s="1">
        <v>4</v>
      </c>
      <c r="E41" s="8">
        <v>2.63</v>
      </c>
      <c r="F41" s="8">
        <v>1.19</v>
      </c>
      <c r="G41" s="8">
        <f>+R41/L41*9</f>
        <v>6.3517915309446265</v>
      </c>
      <c r="H41" s="1">
        <v>18</v>
      </c>
      <c r="I41" s="1">
        <v>18</v>
      </c>
      <c r="J41" s="1">
        <v>0</v>
      </c>
      <c r="K41" s="1">
        <v>0</v>
      </c>
      <c r="L41" s="1">
        <v>92.1</v>
      </c>
      <c r="M41" s="1">
        <v>79</v>
      </c>
      <c r="N41" s="1">
        <v>33</v>
      </c>
      <c r="O41" s="1">
        <v>27</v>
      </c>
      <c r="P41" s="1">
        <v>7</v>
      </c>
      <c r="Q41" s="1">
        <v>31</v>
      </c>
      <c r="R41" s="1">
        <v>65</v>
      </c>
      <c r="S41" s="6">
        <v>0.23400000000000001</v>
      </c>
    </row>
    <row r="42" spans="1:19" x14ac:dyDescent="0.25">
      <c r="A42" s="1" t="s">
        <v>368</v>
      </c>
      <c r="B42" s="1" t="s">
        <v>262</v>
      </c>
      <c r="C42" s="1">
        <v>9</v>
      </c>
      <c r="D42" s="1">
        <v>2</v>
      </c>
      <c r="E42" s="8">
        <v>3.11</v>
      </c>
      <c r="F42" s="8">
        <v>1.19</v>
      </c>
      <c r="G42" s="8">
        <f>+R42/L42*9</f>
        <v>11.777777777777779</v>
      </c>
      <c r="H42" s="1">
        <v>14</v>
      </c>
      <c r="I42" s="1">
        <v>14</v>
      </c>
      <c r="J42" s="1">
        <v>0</v>
      </c>
      <c r="K42" s="1">
        <v>0</v>
      </c>
      <c r="L42" s="1">
        <v>81</v>
      </c>
      <c r="M42" s="1">
        <v>70</v>
      </c>
      <c r="N42" s="1">
        <v>28</v>
      </c>
      <c r="O42" s="1">
        <v>28</v>
      </c>
      <c r="P42" s="1">
        <v>7</v>
      </c>
      <c r="Q42" s="1">
        <v>26</v>
      </c>
      <c r="R42" s="1">
        <v>106</v>
      </c>
      <c r="S42" s="6">
        <v>0.23300000000000001</v>
      </c>
    </row>
    <row r="43" spans="1:19" x14ac:dyDescent="0.25">
      <c r="A43" s="1" t="s">
        <v>280</v>
      </c>
      <c r="B43" s="1" t="s">
        <v>258</v>
      </c>
      <c r="C43" s="1">
        <v>7</v>
      </c>
      <c r="D43" s="1">
        <v>5</v>
      </c>
      <c r="E43" s="8">
        <v>3.69</v>
      </c>
      <c r="F43" s="8">
        <v>1.21</v>
      </c>
      <c r="G43" s="8">
        <f>+R43/L43*9</f>
        <v>8.0910099889012219</v>
      </c>
      <c r="H43" s="1">
        <v>16</v>
      </c>
      <c r="I43" s="1">
        <v>16</v>
      </c>
      <c r="J43" s="1">
        <v>0</v>
      </c>
      <c r="K43" s="1">
        <v>0</v>
      </c>
      <c r="L43" s="1">
        <v>90.1</v>
      </c>
      <c r="M43" s="1">
        <v>80</v>
      </c>
      <c r="N43" s="1">
        <v>39</v>
      </c>
      <c r="O43" s="1">
        <v>37</v>
      </c>
      <c r="P43" s="1">
        <v>12</v>
      </c>
      <c r="Q43" s="1">
        <v>29</v>
      </c>
      <c r="R43" s="1">
        <v>81</v>
      </c>
      <c r="S43" s="6">
        <v>0.22900000000000001</v>
      </c>
    </row>
    <row r="44" spans="1:19" x14ac:dyDescent="0.25">
      <c r="A44" s="1" t="s">
        <v>383</v>
      </c>
      <c r="B44" s="1" t="s">
        <v>318</v>
      </c>
      <c r="C44" s="1">
        <v>1</v>
      </c>
      <c r="D44" s="1">
        <v>5</v>
      </c>
      <c r="E44" s="8">
        <v>5.17</v>
      </c>
      <c r="F44" s="8">
        <v>1.21</v>
      </c>
      <c r="G44" s="8">
        <f>+R44/L44*9</f>
        <v>4.9421965317919074</v>
      </c>
      <c r="H44" s="1">
        <v>22</v>
      </c>
      <c r="I44" s="1">
        <v>7</v>
      </c>
      <c r="J44" s="1">
        <v>0</v>
      </c>
      <c r="K44" s="1">
        <v>0</v>
      </c>
      <c r="L44" s="1">
        <v>69.2</v>
      </c>
      <c r="M44" s="1">
        <v>73</v>
      </c>
      <c r="N44" s="1">
        <v>43</v>
      </c>
      <c r="O44" s="1">
        <v>40</v>
      </c>
      <c r="P44" s="1">
        <v>20</v>
      </c>
      <c r="Q44" s="1">
        <v>11</v>
      </c>
      <c r="R44" s="1">
        <v>38</v>
      </c>
      <c r="S44" s="6">
        <v>0.26600000000000001</v>
      </c>
    </row>
    <row r="45" spans="1:19" x14ac:dyDescent="0.25">
      <c r="A45" s="1" t="s">
        <v>431</v>
      </c>
      <c r="B45" s="1" t="s">
        <v>358</v>
      </c>
      <c r="C45" s="1">
        <v>15</v>
      </c>
      <c r="D45" s="1">
        <v>4</v>
      </c>
      <c r="E45" s="8">
        <v>3.64</v>
      </c>
      <c r="F45" s="8">
        <v>1.22</v>
      </c>
      <c r="G45" s="8">
        <f>+R45/L45*9</f>
        <v>8.735294117647058</v>
      </c>
      <c r="H45" s="1">
        <v>26</v>
      </c>
      <c r="I45" s="1">
        <v>24</v>
      </c>
      <c r="J45" s="1">
        <v>0</v>
      </c>
      <c r="K45" s="1">
        <v>0</v>
      </c>
      <c r="L45" s="1">
        <v>136</v>
      </c>
      <c r="M45" s="1">
        <v>129</v>
      </c>
      <c r="N45" s="1">
        <v>58</v>
      </c>
      <c r="O45" s="1">
        <v>55</v>
      </c>
      <c r="P45" s="1">
        <v>16</v>
      </c>
      <c r="Q45" s="1">
        <v>37</v>
      </c>
      <c r="R45" s="1">
        <v>132</v>
      </c>
      <c r="S45" s="6">
        <v>0.25</v>
      </c>
    </row>
    <row r="46" spans="1:19" x14ac:dyDescent="0.25">
      <c r="A46" s="1" t="s">
        <v>319</v>
      </c>
      <c r="B46" s="1" t="s">
        <v>251</v>
      </c>
      <c r="C46" s="1">
        <v>7</v>
      </c>
      <c r="D46" s="1">
        <v>6</v>
      </c>
      <c r="E46" s="8">
        <v>4.1100000000000003</v>
      </c>
      <c r="F46" s="8">
        <v>1.22</v>
      </c>
      <c r="G46" s="8">
        <f>+R46/L46*9</f>
        <v>7.2931034482758612</v>
      </c>
      <c r="H46" s="1">
        <v>20</v>
      </c>
      <c r="I46" s="1">
        <v>20</v>
      </c>
      <c r="J46" s="1">
        <v>0</v>
      </c>
      <c r="K46" s="1">
        <v>0</v>
      </c>
      <c r="L46" s="1">
        <v>116</v>
      </c>
      <c r="M46" s="1">
        <v>120</v>
      </c>
      <c r="N46" s="1">
        <v>62</v>
      </c>
      <c r="O46" s="1">
        <v>53</v>
      </c>
      <c r="P46" s="1">
        <v>15</v>
      </c>
      <c r="Q46" s="1">
        <v>22</v>
      </c>
      <c r="R46" s="1">
        <v>94</v>
      </c>
      <c r="S46" s="6">
        <v>0.26400000000000001</v>
      </c>
    </row>
    <row r="47" spans="1:19" x14ac:dyDescent="0.25">
      <c r="A47" s="1" t="s">
        <v>354</v>
      </c>
      <c r="B47" s="1" t="s">
        <v>300</v>
      </c>
      <c r="C47" s="1">
        <v>5</v>
      </c>
      <c r="D47" s="1">
        <v>2</v>
      </c>
      <c r="E47" s="8">
        <v>3.8</v>
      </c>
      <c r="F47" s="8">
        <v>1.22</v>
      </c>
      <c r="G47" s="8">
        <f>+R47/L47*9</f>
        <v>8.3000000000000007</v>
      </c>
      <c r="H47" s="1">
        <v>21</v>
      </c>
      <c r="I47" s="1">
        <v>17</v>
      </c>
      <c r="J47" s="1">
        <v>0</v>
      </c>
      <c r="K47" s="1">
        <v>0</v>
      </c>
      <c r="L47" s="1">
        <v>90</v>
      </c>
      <c r="M47" s="1">
        <v>80</v>
      </c>
      <c r="N47" s="1">
        <v>39</v>
      </c>
      <c r="O47" s="1">
        <v>38</v>
      </c>
      <c r="P47" s="1">
        <v>13</v>
      </c>
      <c r="Q47" s="1">
        <v>30</v>
      </c>
      <c r="R47" s="1">
        <v>83</v>
      </c>
      <c r="S47" s="6">
        <v>0.23499999999999999</v>
      </c>
    </row>
    <row r="48" spans="1:19" x14ac:dyDescent="0.25">
      <c r="A48" s="1" t="s">
        <v>439</v>
      </c>
      <c r="B48" s="1" t="s">
        <v>268</v>
      </c>
      <c r="C48" s="1">
        <v>3</v>
      </c>
      <c r="D48" s="1">
        <v>5</v>
      </c>
      <c r="E48" s="8">
        <v>2.66</v>
      </c>
      <c r="F48" s="8">
        <v>1.22</v>
      </c>
      <c r="G48" s="8">
        <f>+R48/L48*9</f>
        <v>11.052631578947368</v>
      </c>
      <c r="H48" s="1">
        <v>14</v>
      </c>
      <c r="I48" s="1">
        <v>14</v>
      </c>
      <c r="J48" s="1">
        <v>0</v>
      </c>
      <c r="K48" s="1">
        <v>0</v>
      </c>
      <c r="L48" s="1">
        <v>74.099999999999994</v>
      </c>
      <c r="M48" s="1">
        <v>57</v>
      </c>
      <c r="N48" s="1">
        <v>23</v>
      </c>
      <c r="O48" s="1">
        <v>22</v>
      </c>
      <c r="P48" s="1">
        <v>5</v>
      </c>
      <c r="Q48" s="1">
        <v>34</v>
      </c>
      <c r="R48" s="1">
        <v>91</v>
      </c>
      <c r="S48" s="6">
        <v>0.21</v>
      </c>
    </row>
    <row r="49" spans="1:19" x14ac:dyDescent="0.25">
      <c r="A49" s="1" t="s">
        <v>349</v>
      </c>
      <c r="B49" s="1" t="s">
        <v>315</v>
      </c>
      <c r="C49" s="1">
        <v>3</v>
      </c>
      <c r="D49" s="1">
        <v>6</v>
      </c>
      <c r="E49" s="8">
        <v>4.08</v>
      </c>
      <c r="F49" s="8">
        <v>1.23</v>
      </c>
      <c r="G49" s="8">
        <f>+R49/L49*9</f>
        <v>8.4375</v>
      </c>
      <c r="H49" s="1">
        <v>28</v>
      </c>
      <c r="I49" s="1">
        <v>8</v>
      </c>
      <c r="J49" s="1">
        <v>0</v>
      </c>
      <c r="K49" s="1">
        <v>0</v>
      </c>
      <c r="L49" s="1">
        <v>64</v>
      </c>
      <c r="M49" s="1">
        <v>65</v>
      </c>
      <c r="N49" s="1">
        <v>29</v>
      </c>
      <c r="O49" s="1">
        <v>29</v>
      </c>
      <c r="P49" s="1">
        <v>12</v>
      </c>
      <c r="Q49" s="1">
        <v>14</v>
      </c>
      <c r="R49" s="1">
        <v>60</v>
      </c>
      <c r="S49" s="6">
        <v>0.26200000000000001</v>
      </c>
    </row>
    <row r="50" spans="1:19" x14ac:dyDescent="0.25">
      <c r="A50" s="1" t="s">
        <v>311</v>
      </c>
      <c r="B50" s="1" t="s">
        <v>312</v>
      </c>
      <c r="C50" s="1">
        <v>11</v>
      </c>
      <c r="D50" s="1">
        <v>9</v>
      </c>
      <c r="E50" s="8">
        <v>3.73</v>
      </c>
      <c r="F50" s="8">
        <v>1.24</v>
      </c>
      <c r="G50" s="8">
        <f>+R50/L50*9</f>
        <v>10.423023578363386</v>
      </c>
      <c r="H50" s="1">
        <v>23</v>
      </c>
      <c r="I50" s="1">
        <v>23</v>
      </c>
      <c r="J50" s="1">
        <v>0</v>
      </c>
      <c r="K50" s="1">
        <v>0</v>
      </c>
      <c r="L50" s="1">
        <v>144.19999999999999</v>
      </c>
      <c r="M50" s="1">
        <v>138</v>
      </c>
      <c r="N50" s="1">
        <v>63</v>
      </c>
      <c r="O50" s="1">
        <v>60</v>
      </c>
      <c r="P50" s="1">
        <v>16</v>
      </c>
      <c r="Q50" s="1">
        <v>42</v>
      </c>
      <c r="R50" s="1">
        <v>167</v>
      </c>
      <c r="S50" s="6">
        <v>0.246</v>
      </c>
    </row>
    <row r="51" spans="1:19" x14ac:dyDescent="0.25">
      <c r="A51" s="1" t="s">
        <v>330</v>
      </c>
      <c r="B51" s="1" t="s">
        <v>258</v>
      </c>
      <c r="C51" s="1">
        <v>10</v>
      </c>
      <c r="D51" s="1">
        <v>7</v>
      </c>
      <c r="E51" s="8">
        <v>3.26</v>
      </c>
      <c r="F51" s="8">
        <v>1.24</v>
      </c>
      <c r="G51" s="8">
        <f>+R51/L51*9</f>
        <v>10.747206703910615</v>
      </c>
      <c r="H51" s="1">
        <v>24</v>
      </c>
      <c r="I51" s="1">
        <v>24</v>
      </c>
      <c r="J51" s="1">
        <v>0</v>
      </c>
      <c r="K51" s="1">
        <v>0</v>
      </c>
      <c r="L51" s="1">
        <v>143.19999999999999</v>
      </c>
      <c r="M51" s="1">
        <v>124</v>
      </c>
      <c r="N51" s="1">
        <v>60</v>
      </c>
      <c r="O51" s="1">
        <v>52</v>
      </c>
      <c r="P51" s="1">
        <v>15</v>
      </c>
      <c r="Q51" s="1">
        <v>54</v>
      </c>
      <c r="R51" s="1">
        <v>171</v>
      </c>
      <c r="S51" s="6">
        <v>0.23100000000000001</v>
      </c>
    </row>
    <row r="52" spans="1:19" x14ac:dyDescent="0.25">
      <c r="A52" s="1" t="s">
        <v>267</v>
      </c>
      <c r="B52" s="1" t="s">
        <v>268</v>
      </c>
      <c r="C52" s="1">
        <v>7</v>
      </c>
      <c r="D52" s="1">
        <v>6</v>
      </c>
      <c r="E52" s="8">
        <v>3.75</v>
      </c>
      <c r="F52" s="8">
        <v>1.24</v>
      </c>
      <c r="G52" s="8">
        <f>+R52/L52*9</f>
        <v>5.7593856655290097</v>
      </c>
      <c r="H52" s="1">
        <v>19</v>
      </c>
      <c r="I52" s="1">
        <v>19</v>
      </c>
      <c r="J52" s="1">
        <v>0</v>
      </c>
      <c r="K52" s="1">
        <v>0</v>
      </c>
      <c r="L52" s="1">
        <v>117.2</v>
      </c>
      <c r="M52" s="1">
        <v>132</v>
      </c>
      <c r="N52" s="1">
        <v>64</v>
      </c>
      <c r="O52" s="1">
        <v>49</v>
      </c>
      <c r="P52" s="1">
        <v>18</v>
      </c>
      <c r="Q52" s="1">
        <v>14</v>
      </c>
      <c r="R52" s="1">
        <v>75</v>
      </c>
      <c r="S52" s="6">
        <v>0.27800000000000002</v>
      </c>
    </row>
    <row r="53" spans="1:19" x14ac:dyDescent="0.25">
      <c r="A53" s="1" t="s">
        <v>259</v>
      </c>
      <c r="B53" s="1" t="s">
        <v>260</v>
      </c>
      <c r="C53" s="1">
        <v>7</v>
      </c>
      <c r="D53" s="1">
        <v>3</v>
      </c>
      <c r="E53" s="8">
        <v>3.39</v>
      </c>
      <c r="F53" s="8">
        <v>1.25</v>
      </c>
      <c r="G53" s="8">
        <f>+R53/L53*9</f>
        <v>9.5503597122302164</v>
      </c>
      <c r="H53" s="1">
        <v>17</v>
      </c>
      <c r="I53" s="1">
        <v>17</v>
      </c>
      <c r="J53" s="1">
        <v>0</v>
      </c>
      <c r="K53" s="1">
        <v>0</v>
      </c>
      <c r="L53" s="1">
        <v>111.2</v>
      </c>
      <c r="M53" s="1">
        <v>115</v>
      </c>
      <c r="N53" s="1">
        <v>43</v>
      </c>
      <c r="O53" s="1">
        <v>42</v>
      </c>
      <c r="P53" s="1">
        <v>11</v>
      </c>
      <c r="Q53" s="1">
        <v>25</v>
      </c>
      <c r="R53" s="1">
        <v>118</v>
      </c>
      <c r="S53" s="6">
        <v>0.26600000000000001</v>
      </c>
    </row>
    <row r="54" spans="1:19" x14ac:dyDescent="0.25">
      <c r="A54" s="1" t="s">
        <v>301</v>
      </c>
      <c r="B54" s="1" t="s">
        <v>253</v>
      </c>
      <c r="C54" s="1">
        <v>7</v>
      </c>
      <c r="D54" s="1">
        <v>6</v>
      </c>
      <c r="E54" s="8">
        <v>4.17</v>
      </c>
      <c r="F54" s="8">
        <v>1.25</v>
      </c>
      <c r="G54" s="8">
        <f>+R54/L54*9</f>
        <v>11.290909090909091</v>
      </c>
      <c r="H54" s="1">
        <v>18</v>
      </c>
      <c r="I54" s="1">
        <v>18</v>
      </c>
      <c r="J54" s="1">
        <v>0</v>
      </c>
      <c r="K54" s="1">
        <v>0</v>
      </c>
      <c r="L54" s="1">
        <v>110</v>
      </c>
      <c r="M54" s="1">
        <v>93</v>
      </c>
      <c r="N54" s="1">
        <v>53</v>
      </c>
      <c r="O54" s="1">
        <v>51</v>
      </c>
      <c r="P54" s="1">
        <v>20</v>
      </c>
      <c r="Q54" s="1">
        <v>44</v>
      </c>
      <c r="R54" s="1">
        <v>138</v>
      </c>
      <c r="S54" s="6">
        <v>0.22900000000000001</v>
      </c>
    </row>
    <row r="55" spans="1:19" x14ac:dyDescent="0.25">
      <c r="A55" s="1" t="s">
        <v>317</v>
      </c>
      <c r="B55" s="1" t="s">
        <v>318</v>
      </c>
      <c r="C55" s="1">
        <v>6</v>
      </c>
      <c r="D55" s="1">
        <v>6</v>
      </c>
      <c r="E55" s="8">
        <v>3.93</v>
      </c>
      <c r="F55" s="8">
        <v>1.25</v>
      </c>
      <c r="G55" s="8">
        <f>+R55/L55*9</f>
        <v>9.0718562874251489</v>
      </c>
      <c r="H55" s="1">
        <v>18</v>
      </c>
      <c r="I55" s="1">
        <v>18</v>
      </c>
      <c r="J55" s="1">
        <v>0</v>
      </c>
      <c r="K55" s="1">
        <v>0</v>
      </c>
      <c r="L55" s="1">
        <v>100.2</v>
      </c>
      <c r="M55" s="1">
        <v>93</v>
      </c>
      <c r="N55" s="1">
        <v>48</v>
      </c>
      <c r="O55" s="1">
        <v>44</v>
      </c>
      <c r="P55" s="1">
        <v>14</v>
      </c>
      <c r="Q55" s="1">
        <v>33</v>
      </c>
      <c r="R55" s="1">
        <v>101</v>
      </c>
      <c r="S55" s="6">
        <v>0.24199999999999999</v>
      </c>
    </row>
    <row r="56" spans="1:19" x14ac:dyDescent="0.25">
      <c r="A56" s="1" t="s">
        <v>436</v>
      </c>
      <c r="B56" s="1" t="s">
        <v>402</v>
      </c>
      <c r="C56" s="1">
        <v>7</v>
      </c>
      <c r="D56" s="1">
        <v>2</v>
      </c>
      <c r="E56" s="8">
        <v>5.22</v>
      </c>
      <c r="F56" s="8">
        <v>1.25</v>
      </c>
      <c r="G56" s="8">
        <f>+R56/L56*9</f>
        <v>9.2161820480404568</v>
      </c>
      <c r="H56" s="1">
        <v>18</v>
      </c>
      <c r="I56" s="1">
        <v>6</v>
      </c>
      <c r="J56" s="1">
        <v>0</v>
      </c>
      <c r="K56" s="1">
        <v>0</v>
      </c>
      <c r="L56" s="1">
        <v>79.099999999999994</v>
      </c>
      <c r="M56" s="1">
        <v>70</v>
      </c>
      <c r="N56" s="1">
        <v>48</v>
      </c>
      <c r="O56" s="1">
        <v>46</v>
      </c>
      <c r="P56" s="1">
        <v>15</v>
      </c>
      <c r="Q56" s="1">
        <v>29</v>
      </c>
      <c r="R56" s="1">
        <v>81</v>
      </c>
      <c r="S56" s="6">
        <v>0.23100000000000001</v>
      </c>
    </row>
    <row r="57" spans="1:19" x14ac:dyDescent="0.25">
      <c r="A57" s="1" t="s">
        <v>254</v>
      </c>
      <c r="B57" s="1" t="s">
        <v>255</v>
      </c>
      <c r="C57" s="1">
        <v>4</v>
      </c>
      <c r="D57" s="1">
        <v>7</v>
      </c>
      <c r="E57" s="8">
        <v>5.25</v>
      </c>
      <c r="F57" s="8">
        <v>1.26</v>
      </c>
      <c r="G57" s="8">
        <f>+R57/L57*9</f>
        <v>11.574074074074073</v>
      </c>
      <c r="H57" s="1">
        <v>17</v>
      </c>
      <c r="I57" s="1">
        <v>17</v>
      </c>
      <c r="J57" s="1">
        <v>0</v>
      </c>
      <c r="K57" s="1">
        <v>0</v>
      </c>
      <c r="L57" s="1">
        <v>97.2</v>
      </c>
      <c r="M57" s="1">
        <v>99</v>
      </c>
      <c r="N57" s="1">
        <v>60</v>
      </c>
      <c r="O57" s="1">
        <v>57</v>
      </c>
      <c r="P57" s="1">
        <v>28</v>
      </c>
      <c r="Q57" s="1">
        <v>24</v>
      </c>
      <c r="R57" s="1">
        <v>125</v>
      </c>
      <c r="S57" s="6">
        <v>0.25800000000000001</v>
      </c>
    </row>
    <row r="58" spans="1:19" x14ac:dyDescent="0.25">
      <c r="A58" s="1" t="s">
        <v>404</v>
      </c>
      <c r="B58" s="1" t="s">
        <v>358</v>
      </c>
      <c r="C58" s="1">
        <v>5</v>
      </c>
      <c r="D58" s="1">
        <v>4</v>
      </c>
      <c r="E58" s="8">
        <v>5.03</v>
      </c>
      <c r="F58" s="8">
        <v>1.26</v>
      </c>
      <c r="G58" s="8">
        <f>+R58/L58*9</f>
        <v>8.3313032886723519</v>
      </c>
      <c r="H58" s="1">
        <v>15</v>
      </c>
      <c r="I58" s="1">
        <v>15</v>
      </c>
      <c r="J58" s="1">
        <v>0</v>
      </c>
      <c r="K58" s="1">
        <v>0</v>
      </c>
      <c r="L58" s="1">
        <v>82.1</v>
      </c>
      <c r="M58" s="1">
        <v>76</v>
      </c>
      <c r="N58" s="1">
        <v>48</v>
      </c>
      <c r="O58" s="1">
        <v>46</v>
      </c>
      <c r="P58" s="1">
        <v>18</v>
      </c>
      <c r="Q58" s="1">
        <v>28</v>
      </c>
      <c r="R58" s="1">
        <v>76</v>
      </c>
      <c r="S58" s="6">
        <v>0.24099999999999999</v>
      </c>
    </row>
    <row r="59" spans="1:19" x14ac:dyDescent="0.25">
      <c r="A59" s="1" t="s">
        <v>322</v>
      </c>
      <c r="B59" s="1" t="s">
        <v>270</v>
      </c>
      <c r="C59" s="1">
        <v>9</v>
      </c>
      <c r="D59" s="1">
        <v>4</v>
      </c>
      <c r="E59" s="8">
        <v>4.59</v>
      </c>
      <c r="F59" s="8">
        <v>1.26</v>
      </c>
      <c r="G59" s="8">
        <f>+R59/L59*9</f>
        <v>10.304506699147382</v>
      </c>
      <c r="H59" s="1">
        <v>16</v>
      </c>
      <c r="I59" s="1">
        <v>15</v>
      </c>
      <c r="J59" s="1">
        <v>0</v>
      </c>
      <c r="K59" s="1">
        <v>0</v>
      </c>
      <c r="L59" s="1">
        <v>82.1</v>
      </c>
      <c r="M59" s="1">
        <v>79</v>
      </c>
      <c r="N59" s="1">
        <v>47</v>
      </c>
      <c r="O59" s="1">
        <v>42</v>
      </c>
      <c r="P59" s="1">
        <v>20</v>
      </c>
      <c r="Q59" s="1">
        <v>25</v>
      </c>
      <c r="R59" s="1">
        <v>94</v>
      </c>
      <c r="S59" s="6">
        <v>0.245</v>
      </c>
    </row>
    <row r="60" spans="1:19" x14ac:dyDescent="0.25">
      <c r="A60" s="1" t="s">
        <v>308</v>
      </c>
      <c r="B60" s="1" t="s">
        <v>309</v>
      </c>
      <c r="C60" s="1">
        <v>7</v>
      </c>
      <c r="D60" s="1">
        <v>5</v>
      </c>
      <c r="E60" s="8">
        <v>3.65</v>
      </c>
      <c r="F60" s="8">
        <v>1.27</v>
      </c>
      <c r="G60" s="8">
        <f>+R60/L60*9</f>
        <v>10.043478260869566</v>
      </c>
      <c r="H60" s="1">
        <v>23</v>
      </c>
      <c r="I60" s="1">
        <v>23</v>
      </c>
      <c r="J60" s="1">
        <v>0</v>
      </c>
      <c r="K60" s="1">
        <v>0</v>
      </c>
      <c r="L60" s="1">
        <v>138</v>
      </c>
      <c r="M60" s="1">
        <v>123</v>
      </c>
      <c r="N60" s="1">
        <v>59</v>
      </c>
      <c r="O60" s="1">
        <v>56</v>
      </c>
      <c r="P60" s="1">
        <v>16</v>
      </c>
      <c r="Q60" s="1">
        <v>52</v>
      </c>
      <c r="R60" s="1">
        <v>154</v>
      </c>
      <c r="S60" s="6">
        <v>0.23799999999999999</v>
      </c>
    </row>
    <row r="61" spans="1:19" x14ac:dyDescent="0.25">
      <c r="A61" s="1" t="s">
        <v>433</v>
      </c>
      <c r="B61" s="1" t="s">
        <v>262</v>
      </c>
      <c r="C61" s="1">
        <v>5</v>
      </c>
      <c r="D61" s="1">
        <v>3</v>
      </c>
      <c r="E61" s="8">
        <v>4.32</v>
      </c>
      <c r="F61" s="8">
        <v>1.27</v>
      </c>
      <c r="G61" s="8">
        <f>+R61/L61*9</f>
        <v>6.4144736842105257</v>
      </c>
      <c r="H61" s="1">
        <v>17</v>
      </c>
      <c r="I61" s="1">
        <v>16</v>
      </c>
      <c r="J61" s="1">
        <v>0</v>
      </c>
      <c r="K61" s="1">
        <v>0</v>
      </c>
      <c r="L61" s="1">
        <v>91.2</v>
      </c>
      <c r="M61" s="1">
        <v>98</v>
      </c>
      <c r="N61" s="1">
        <v>46</v>
      </c>
      <c r="O61" s="1">
        <v>44</v>
      </c>
      <c r="P61" s="1">
        <v>19</v>
      </c>
      <c r="Q61" s="1">
        <v>18</v>
      </c>
      <c r="R61" s="1">
        <v>65</v>
      </c>
      <c r="S61" s="6">
        <v>0.27</v>
      </c>
    </row>
    <row r="62" spans="1:19" x14ac:dyDescent="0.25">
      <c r="A62" s="1" t="s">
        <v>296</v>
      </c>
      <c r="B62" s="1" t="s">
        <v>255</v>
      </c>
      <c r="C62" s="1">
        <v>0</v>
      </c>
      <c r="D62" s="1">
        <v>4</v>
      </c>
      <c r="E62" s="8">
        <v>4.01</v>
      </c>
      <c r="F62" s="8">
        <v>1.27</v>
      </c>
      <c r="G62" s="8">
        <f>+R62/L62*9</f>
        <v>7.9237844940867284</v>
      </c>
      <c r="H62" s="1">
        <v>17</v>
      </c>
      <c r="I62" s="1">
        <v>17</v>
      </c>
      <c r="J62" s="1">
        <v>0</v>
      </c>
      <c r="K62" s="1">
        <v>0</v>
      </c>
      <c r="L62" s="1">
        <v>76.099999999999994</v>
      </c>
      <c r="M62" s="1">
        <v>79</v>
      </c>
      <c r="N62" s="1">
        <v>34</v>
      </c>
      <c r="O62" s="1">
        <v>34</v>
      </c>
      <c r="P62" s="1">
        <v>10</v>
      </c>
      <c r="Q62" s="1">
        <v>18</v>
      </c>
      <c r="R62" s="1">
        <v>67</v>
      </c>
      <c r="S62" s="6">
        <v>0.26800000000000002</v>
      </c>
    </row>
    <row r="63" spans="1:19" x14ac:dyDescent="0.25">
      <c r="A63" s="1" t="s">
        <v>323</v>
      </c>
      <c r="B63" s="1" t="s">
        <v>324</v>
      </c>
      <c r="C63" s="1">
        <v>12</v>
      </c>
      <c r="D63" s="1">
        <v>7</v>
      </c>
      <c r="E63" s="8">
        <v>3.79</v>
      </c>
      <c r="F63" s="8">
        <v>1.28</v>
      </c>
      <c r="G63" s="8">
        <f>+R63/L63*9</f>
        <v>6.5235749472202675</v>
      </c>
      <c r="H63" s="1">
        <v>23</v>
      </c>
      <c r="I63" s="1">
        <v>23</v>
      </c>
      <c r="J63" s="1">
        <v>0</v>
      </c>
      <c r="K63" s="1">
        <v>0</v>
      </c>
      <c r="L63" s="1">
        <v>142.1</v>
      </c>
      <c r="M63" s="1">
        <v>147</v>
      </c>
      <c r="N63" s="1">
        <v>69</v>
      </c>
      <c r="O63" s="1">
        <v>60</v>
      </c>
      <c r="P63" s="1">
        <v>18</v>
      </c>
      <c r="Q63" s="1">
        <v>35</v>
      </c>
      <c r="R63" s="1">
        <v>103</v>
      </c>
      <c r="S63" s="6">
        <v>0.26400000000000001</v>
      </c>
    </row>
    <row r="64" spans="1:19" x14ac:dyDescent="0.25">
      <c r="A64" s="1" t="s">
        <v>374</v>
      </c>
      <c r="B64" s="1" t="s">
        <v>268</v>
      </c>
      <c r="C64" s="1">
        <v>9</v>
      </c>
      <c r="D64" s="1">
        <v>11</v>
      </c>
      <c r="E64" s="8">
        <v>4.6500000000000004</v>
      </c>
      <c r="F64" s="8">
        <v>1.28</v>
      </c>
      <c r="G64" s="8">
        <f>+R64/L64*9</f>
        <v>7.1818835370237242</v>
      </c>
      <c r="H64" s="1">
        <v>24</v>
      </c>
      <c r="I64" s="1">
        <v>24</v>
      </c>
      <c r="J64" s="1">
        <v>0</v>
      </c>
      <c r="K64" s="1">
        <v>0</v>
      </c>
      <c r="L64" s="1">
        <v>139.1</v>
      </c>
      <c r="M64" s="1">
        <v>140</v>
      </c>
      <c r="N64" s="1">
        <v>77</v>
      </c>
      <c r="O64" s="1">
        <v>72</v>
      </c>
      <c r="P64" s="1">
        <v>24</v>
      </c>
      <c r="Q64" s="1">
        <v>38</v>
      </c>
      <c r="R64" s="1">
        <v>111</v>
      </c>
      <c r="S64" s="6">
        <v>0.25900000000000001</v>
      </c>
    </row>
    <row r="65" spans="1:19" x14ac:dyDescent="0.25">
      <c r="A65" s="1" t="s">
        <v>313</v>
      </c>
      <c r="B65" s="1" t="s">
        <v>293</v>
      </c>
      <c r="C65" s="1">
        <v>9</v>
      </c>
      <c r="D65" s="1">
        <v>6</v>
      </c>
      <c r="E65" s="8">
        <v>3.91</v>
      </c>
      <c r="F65" s="8">
        <v>1.28</v>
      </c>
      <c r="G65" s="8">
        <f>+R65/L65*9</f>
        <v>8.804347826086957</v>
      </c>
      <c r="H65" s="1">
        <v>22</v>
      </c>
      <c r="I65" s="1">
        <v>22</v>
      </c>
      <c r="J65" s="1">
        <v>0</v>
      </c>
      <c r="K65" s="1">
        <v>0</v>
      </c>
      <c r="L65" s="1">
        <v>138</v>
      </c>
      <c r="M65" s="1">
        <v>142</v>
      </c>
      <c r="N65" s="1">
        <v>72</v>
      </c>
      <c r="O65" s="1">
        <v>60</v>
      </c>
      <c r="P65" s="1">
        <v>21</v>
      </c>
      <c r="Q65" s="1">
        <v>34</v>
      </c>
      <c r="R65" s="1">
        <v>135</v>
      </c>
      <c r="S65" s="6">
        <v>0.26200000000000001</v>
      </c>
    </row>
    <row r="66" spans="1:19" x14ac:dyDescent="0.25">
      <c r="A66" s="1" t="s">
        <v>371</v>
      </c>
      <c r="B66" s="1" t="s">
        <v>293</v>
      </c>
      <c r="C66" s="1">
        <v>10</v>
      </c>
      <c r="D66" s="1">
        <v>6</v>
      </c>
      <c r="E66" s="8">
        <v>4.01</v>
      </c>
      <c r="F66" s="8">
        <v>1.28</v>
      </c>
      <c r="G66" s="8">
        <f>+R66/L66*9</f>
        <v>9.22874671340929</v>
      </c>
      <c r="H66" s="1">
        <v>22</v>
      </c>
      <c r="I66" s="1">
        <v>22</v>
      </c>
      <c r="J66" s="1">
        <v>0</v>
      </c>
      <c r="K66" s="1">
        <v>0</v>
      </c>
      <c r="L66" s="1">
        <v>114.1</v>
      </c>
      <c r="M66" s="1">
        <v>105</v>
      </c>
      <c r="N66" s="1">
        <v>53</v>
      </c>
      <c r="O66" s="1">
        <v>51</v>
      </c>
      <c r="P66" s="1">
        <v>12</v>
      </c>
      <c r="Q66" s="1">
        <v>41</v>
      </c>
      <c r="R66" s="1">
        <v>117</v>
      </c>
      <c r="S66" s="6">
        <v>0.24199999999999999</v>
      </c>
    </row>
    <row r="67" spans="1:19" x14ac:dyDescent="0.25">
      <c r="A67" s="1" t="s">
        <v>298</v>
      </c>
      <c r="B67" s="1" t="s">
        <v>270</v>
      </c>
      <c r="C67" s="1">
        <v>8</v>
      </c>
      <c r="D67" s="1">
        <v>3</v>
      </c>
      <c r="E67" s="8">
        <v>3.8</v>
      </c>
      <c r="F67" s="8">
        <v>1.28</v>
      </c>
      <c r="G67" s="8">
        <f>+R67/L67*9</f>
        <v>10.951807228915662</v>
      </c>
      <c r="H67" s="1">
        <v>16</v>
      </c>
      <c r="I67" s="1">
        <v>16</v>
      </c>
      <c r="J67" s="1">
        <v>0</v>
      </c>
      <c r="K67" s="1">
        <v>0</v>
      </c>
      <c r="L67" s="1">
        <v>83</v>
      </c>
      <c r="M67" s="1">
        <v>77</v>
      </c>
      <c r="N67" s="1">
        <v>37</v>
      </c>
      <c r="O67" s="1">
        <v>35</v>
      </c>
      <c r="P67" s="1">
        <v>14</v>
      </c>
      <c r="Q67" s="1">
        <v>29</v>
      </c>
      <c r="R67" s="1">
        <v>101</v>
      </c>
      <c r="S67" s="6">
        <v>0.24399999999999999</v>
      </c>
    </row>
    <row r="68" spans="1:19" x14ac:dyDescent="0.25">
      <c r="A68" s="1" t="s">
        <v>420</v>
      </c>
      <c r="B68" s="1" t="s">
        <v>274</v>
      </c>
      <c r="C68" s="1">
        <v>11</v>
      </c>
      <c r="D68" s="1">
        <v>5</v>
      </c>
      <c r="E68" s="8">
        <v>4.24</v>
      </c>
      <c r="F68" s="8">
        <v>1.29</v>
      </c>
      <c r="G68" s="8">
        <f>+R68/L68*9</f>
        <v>7.8088235294117645</v>
      </c>
      <c r="H68" s="1">
        <v>27</v>
      </c>
      <c r="I68" s="1">
        <v>27</v>
      </c>
      <c r="J68" s="1">
        <v>0</v>
      </c>
      <c r="K68" s="1">
        <v>0</v>
      </c>
      <c r="L68" s="1">
        <v>136</v>
      </c>
      <c r="M68" s="1">
        <v>122</v>
      </c>
      <c r="N68" s="1">
        <v>68</v>
      </c>
      <c r="O68" s="1">
        <v>64</v>
      </c>
      <c r="P68" s="1">
        <v>21</v>
      </c>
      <c r="Q68" s="1">
        <v>54</v>
      </c>
      <c r="R68" s="1">
        <v>118</v>
      </c>
      <c r="S68" s="6">
        <v>0.23699999999999999</v>
      </c>
    </row>
    <row r="69" spans="1:19" x14ac:dyDescent="0.25">
      <c r="A69" s="1" t="s">
        <v>307</v>
      </c>
      <c r="B69" s="1" t="s">
        <v>283</v>
      </c>
      <c r="C69" s="1">
        <v>6</v>
      </c>
      <c r="D69" s="1">
        <v>11</v>
      </c>
      <c r="E69" s="8">
        <v>3.92</v>
      </c>
      <c r="F69" s="8">
        <v>1.29</v>
      </c>
      <c r="G69" s="8">
        <f>+R69/L69*9</f>
        <v>7.2544080604534011</v>
      </c>
      <c r="H69" s="1">
        <v>21</v>
      </c>
      <c r="I69" s="1">
        <v>21</v>
      </c>
      <c r="J69" s="1">
        <v>0</v>
      </c>
      <c r="K69" s="1">
        <v>0</v>
      </c>
      <c r="L69" s="1">
        <v>119.1</v>
      </c>
      <c r="M69" s="1">
        <v>133</v>
      </c>
      <c r="N69" s="1">
        <v>54</v>
      </c>
      <c r="O69" s="1">
        <v>52</v>
      </c>
      <c r="P69" s="1">
        <v>15</v>
      </c>
      <c r="Q69" s="1">
        <v>21</v>
      </c>
      <c r="R69" s="1">
        <v>96</v>
      </c>
      <c r="S69" s="6">
        <v>0.28499999999999998</v>
      </c>
    </row>
    <row r="70" spans="1:19" x14ac:dyDescent="0.25">
      <c r="A70" s="1" t="s">
        <v>412</v>
      </c>
      <c r="B70" s="1" t="s">
        <v>291</v>
      </c>
      <c r="C70" s="1">
        <v>9</v>
      </c>
      <c r="D70" s="1">
        <v>6</v>
      </c>
      <c r="E70" s="8">
        <v>3.63</v>
      </c>
      <c r="F70" s="8">
        <v>1.29</v>
      </c>
      <c r="G70" s="8">
        <f>+R70/L70*9</f>
        <v>9.0619621342512904</v>
      </c>
      <c r="H70" s="1">
        <v>19</v>
      </c>
      <c r="I70" s="1">
        <v>19</v>
      </c>
      <c r="J70" s="1">
        <v>0</v>
      </c>
      <c r="K70" s="1">
        <v>0</v>
      </c>
      <c r="L70" s="1">
        <v>116.2</v>
      </c>
      <c r="M70" s="1">
        <v>115</v>
      </c>
      <c r="N70" s="1">
        <v>53</v>
      </c>
      <c r="O70" s="1">
        <v>47</v>
      </c>
      <c r="P70" s="1">
        <v>15</v>
      </c>
      <c r="Q70" s="1">
        <v>36</v>
      </c>
      <c r="R70" s="1">
        <v>117</v>
      </c>
      <c r="S70" s="6">
        <v>0.26100000000000001</v>
      </c>
    </row>
    <row r="71" spans="1:19" x14ac:dyDescent="0.25">
      <c r="A71" s="1" t="s">
        <v>327</v>
      </c>
      <c r="B71" s="1" t="s">
        <v>328</v>
      </c>
      <c r="C71" s="1">
        <v>10</v>
      </c>
      <c r="D71" s="1">
        <v>7</v>
      </c>
      <c r="E71" s="8">
        <v>4.99</v>
      </c>
      <c r="F71" s="8">
        <v>1.29</v>
      </c>
      <c r="G71" s="8">
        <f>+R71/L71*9</f>
        <v>7.4283231972198092</v>
      </c>
      <c r="H71" s="1">
        <v>21</v>
      </c>
      <c r="I71" s="1">
        <v>21</v>
      </c>
      <c r="J71" s="1">
        <v>0</v>
      </c>
      <c r="K71" s="1">
        <v>0</v>
      </c>
      <c r="L71" s="1">
        <v>115.1</v>
      </c>
      <c r="M71" s="1">
        <v>126</v>
      </c>
      <c r="N71" s="1">
        <v>64</v>
      </c>
      <c r="O71" s="1">
        <v>64</v>
      </c>
      <c r="P71" s="1">
        <v>20</v>
      </c>
      <c r="Q71" s="1">
        <v>23</v>
      </c>
      <c r="R71" s="1">
        <v>95</v>
      </c>
      <c r="S71" s="6">
        <v>0.26900000000000002</v>
      </c>
    </row>
    <row r="72" spans="1:19" x14ac:dyDescent="0.25">
      <c r="A72" s="1" t="s">
        <v>290</v>
      </c>
      <c r="B72" s="1" t="s">
        <v>291</v>
      </c>
      <c r="C72" s="1">
        <v>7</v>
      </c>
      <c r="D72" s="1">
        <v>3</v>
      </c>
      <c r="E72" s="8">
        <v>5.0199999999999996</v>
      </c>
      <c r="F72" s="8">
        <v>1.29</v>
      </c>
      <c r="G72" s="8">
        <f>+R72/L72*9</f>
        <v>9.0865384615384617</v>
      </c>
      <c r="H72" s="1">
        <v>17</v>
      </c>
      <c r="I72" s="1">
        <v>17</v>
      </c>
      <c r="J72" s="1">
        <v>0</v>
      </c>
      <c r="K72" s="1">
        <v>0</v>
      </c>
      <c r="L72" s="1">
        <v>104</v>
      </c>
      <c r="M72" s="1">
        <v>114</v>
      </c>
      <c r="N72" s="1">
        <v>60</v>
      </c>
      <c r="O72" s="1">
        <v>58</v>
      </c>
      <c r="P72" s="1">
        <v>18</v>
      </c>
      <c r="Q72" s="1">
        <v>20</v>
      </c>
      <c r="R72" s="1">
        <v>105</v>
      </c>
      <c r="S72" s="6">
        <v>0.28000000000000003</v>
      </c>
    </row>
    <row r="73" spans="1:19" x14ac:dyDescent="0.25">
      <c r="A73" s="1" t="s">
        <v>443</v>
      </c>
      <c r="B73" s="1" t="s">
        <v>402</v>
      </c>
      <c r="C73" s="1">
        <v>4</v>
      </c>
      <c r="D73" s="1">
        <v>4</v>
      </c>
      <c r="E73" s="8">
        <v>4.8600000000000003</v>
      </c>
      <c r="F73" s="8">
        <v>1.29</v>
      </c>
      <c r="G73" s="8">
        <f>+R73/L73*9</f>
        <v>9.5166163141993945</v>
      </c>
      <c r="H73" s="1">
        <v>14</v>
      </c>
      <c r="I73" s="1">
        <v>13</v>
      </c>
      <c r="J73" s="1">
        <v>0</v>
      </c>
      <c r="K73" s="1">
        <v>0</v>
      </c>
      <c r="L73" s="1">
        <v>66.2</v>
      </c>
      <c r="M73" s="1">
        <v>61</v>
      </c>
      <c r="N73" s="1">
        <v>36</v>
      </c>
      <c r="O73" s="1">
        <v>36</v>
      </c>
      <c r="P73" s="1">
        <v>8</v>
      </c>
      <c r="Q73" s="1">
        <v>25</v>
      </c>
      <c r="R73" s="1">
        <v>70</v>
      </c>
      <c r="S73" s="6">
        <v>0.23799999999999999</v>
      </c>
    </row>
    <row r="74" spans="1:19" x14ac:dyDescent="0.25">
      <c r="A74" s="1" t="s">
        <v>271</v>
      </c>
      <c r="B74" s="1" t="s">
        <v>272</v>
      </c>
      <c r="C74" s="1">
        <v>7</v>
      </c>
      <c r="D74" s="1">
        <v>6</v>
      </c>
      <c r="E74" s="8">
        <v>4.16</v>
      </c>
      <c r="F74" s="8">
        <v>1.3</v>
      </c>
      <c r="G74" s="8">
        <f>+R74/L74*9</f>
        <v>10.477611940298507</v>
      </c>
      <c r="H74" s="1">
        <v>21</v>
      </c>
      <c r="I74" s="1">
        <v>21</v>
      </c>
      <c r="J74" s="1">
        <v>0</v>
      </c>
      <c r="K74" s="1">
        <v>0</v>
      </c>
      <c r="L74" s="1">
        <v>134</v>
      </c>
      <c r="M74" s="1">
        <v>114</v>
      </c>
      <c r="N74" s="1">
        <v>68</v>
      </c>
      <c r="O74" s="1">
        <v>62</v>
      </c>
      <c r="P74" s="1">
        <v>25</v>
      </c>
      <c r="Q74" s="1">
        <v>60</v>
      </c>
      <c r="R74" s="1">
        <v>156</v>
      </c>
      <c r="S74" s="6">
        <v>0.22800000000000001</v>
      </c>
    </row>
    <row r="75" spans="1:19" x14ac:dyDescent="0.25">
      <c r="A75" s="1" t="s">
        <v>348</v>
      </c>
      <c r="B75" s="1" t="s">
        <v>312</v>
      </c>
      <c r="C75" s="1">
        <v>9</v>
      </c>
      <c r="D75" s="1">
        <v>8</v>
      </c>
      <c r="E75" s="8">
        <v>3.71</v>
      </c>
      <c r="F75" s="8">
        <v>1.31</v>
      </c>
      <c r="G75" s="8">
        <f>+R75/L75*9</f>
        <v>9.1603053435114496</v>
      </c>
      <c r="H75" s="1">
        <v>25</v>
      </c>
      <c r="I75" s="1">
        <v>25</v>
      </c>
      <c r="J75" s="1">
        <v>0</v>
      </c>
      <c r="K75" s="1">
        <v>0</v>
      </c>
      <c r="L75" s="1">
        <v>157.19999999999999</v>
      </c>
      <c r="M75" s="1">
        <v>149</v>
      </c>
      <c r="N75" s="1">
        <v>67</v>
      </c>
      <c r="O75" s="1">
        <v>65</v>
      </c>
      <c r="P75" s="1">
        <v>24</v>
      </c>
      <c r="Q75" s="1">
        <v>57</v>
      </c>
      <c r="R75" s="1">
        <v>160</v>
      </c>
      <c r="S75" s="6">
        <v>0.251</v>
      </c>
    </row>
    <row r="76" spans="1:19" x14ac:dyDescent="0.25">
      <c r="A76" s="1" t="s">
        <v>388</v>
      </c>
      <c r="B76" s="1" t="s">
        <v>328</v>
      </c>
      <c r="C76" s="1">
        <v>16</v>
      </c>
      <c r="D76" s="1">
        <v>4</v>
      </c>
      <c r="E76" s="8">
        <v>3.62</v>
      </c>
      <c r="F76" s="8">
        <v>1.32</v>
      </c>
      <c r="G76" s="8">
        <f>+R76/L76*9</f>
        <v>9.3841463414634152</v>
      </c>
      <c r="H76" s="1">
        <v>27</v>
      </c>
      <c r="I76" s="1">
        <v>27</v>
      </c>
      <c r="J76" s="1">
        <v>0</v>
      </c>
      <c r="K76" s="1">
        <v>0</v>
      </c>
      <c r="L76" s="1">
        <v>164</v>
      </c>
      <c r="M76" s="1">
        <v>158</v>
      </c>
      <c r="N76" s="1">
        <v>68</v>
      </c>
      <c r="O76" s="1">
        <v>66</v>
      </c>
      <c r="P76" s="1">
        <v>20</v>
      </c>
      <c r="Q76" s="1">
        <v>58</v>
      </c>
      <c r="R76" s="1">
        <v>171</v>
      </c>
      <c r="S76" s="6">
        <v>0.254</v>
      </c>
    </row>
    <row r="77" spans="1:19" x14ac:dyDescent="0.25">
      <c r="A77" s="1" t="s">
        <v>345</v>
      </c>
      <c r="B77" s="1" t="s">
        <v>309</v>
      </c>
      <c r="C77" s="1">
        <v>5</v>
      </c>
      <c r="D77" s="1">
        <v>5</v>
      </c>
      <c r="E77" s="8">
        <v>4.04</v>
      </c>
      <c r="F77" s="8">
        <v>1.32</v>
      </c>
      <c r="G77" s="8">
        <f>+R77/L77*9</f>
        <v>7.2551020408163263</v>
      </c>
      <c r="H77" s="1">
        <v>19</v>
      </c>
      <c r="I77" s="1">
        <v>18</v>
      </c>
      <c r="J77" s="1">
        <v>0</v>
      </c>
      <c r="K77" s="1">
        <v>0</v>
      </c>
      <c r="L77" s="1">
        <v>98</v>
      </c>
      <c r="M77" s="1">
        <v>89</v>
      </c>
      <c r="N77" s="1">
        <v>48</v>
      </c>
      <c r="O77" s="1">
        <v>44</v>
      </c>
      <c r="P77" s="1">
        <v>11</v>
      </c>
      <c r="Q77" s="1">
        <v>40</v>
      </c>
      <c r="R77" s="1">
        <v>79</v>
      </c>
      <c r="S77" s="6">
        <v>0.245</v>
      </c>
    </row>
    <row r="78" spans="1:19" x14ac:dyDescent="0.25">
      <c r="A78" s="1" t="s">
        <v>406</v>
      </c>
      <c r="B78" s="1" t="s">
        <v>303</v>
      </c>
      <c r="C78" s="1">
        <v>4</v>
      </c>
      <c r="D78" s="1">
        <v>6</v>
      </c>
      <c r="E78" s="8">
        <v>5.96</v>
      </c>
      <c r="F78" s="8">
        <v>1.32</v>
      </c>
      <c r="G78" s="8">
        <f>+R78/L78*9</f>
        <v>7.5974025974025974</v>
      </c>
      <c r="H78" s="1">
        <v>15</v>
      </c>
      <c r="I78" s="1">
        <v>15</v>
      </c>
      <c r="J78" s="1">
        <v>0</v>
      </c>
      <c r="K78" s="1">
        <v>0</v>
      </c>
      <c r="L78" s="1">
        <v>77</v>
      </c>
      <c r="M78" s="1">
        <v>87</v>
      </c>
      <c r="N78" s="1">
        <v>52</v>
      </c>
      <c r="O78" s="1">
        <v>51</v>
      </c>
      <c r="P78" s="1">
        <v>15</v>
      </c>
      <c r="Q78" s="1">
        <v>15</v>
      </c>
      <c r="R78" s="1">
        <v>65</v>
      </c>
      <c r="S78" s="6">
        <v>0.28699999999999998</v>
      </c>
    </row>
    <row r="79" spans="1:19" x14ac:dyDescent="0.25">
      <c r="A79" s="1" t="s">
        <v>339</v>
      </c>
      <c r="B79" s="1" t="s">
        <v>260</v>
      </c>
      <c r="C79" s="1">
        <v>7</v>
      </c>
      <c r="D79" s="1">
        <v>9</v>
      </c>
      <c r="E79" s="8">
        <v>3.49</v>
      </c>
      <c r="F79" s="8">
        <v>1.33</v>
      </c>
      <c r="G79" s="8">
        <f>+R79/L79*9</f>
        <v>7.6744186046511622</v>
      </c>
      <c r="H79" s="1">
        <v>22</v>
      </c>
      <c r="I79" s="1">
        <v>22</v>
      </c>
      <c r="J79" s="1">
        <v>0</v>
      </c>
      <c r="K79" s="1">
        <v>0</v>
      </c>
      <c r="L79" s="1">
        <v>129</v>
      </c>
      <c r="M79" s="1">
        <v>136</v>
      </c>
      <c r="N79" s="1">
        <v>57</v>
      </c>
      <c r="O79" s="1">
        <v>50</v>
      </c>
      <c r="P79" s="1">
        <v>14</v>
      </c>
      <c r="Q79" s="1">
        <v>36</v>
      </c>
      <c r="R79" s="1">
        <v>110</v>
      </c>
      <c r="S79" s="6">
        <v>0.27</v>
      </c>
    </row>
    <row r="80" spans="1:19" x14ac:dyDescent="0.25">
      <c r="A80" s="1" t="s">
        <v>338</v>
      </c>
      <c r="B80" s="1" t="s">
        <v>278</v>
      </c>
      <c r="C80" s="1">
        <v>4</v>
      </c>
      <c r="D80" s="1">
        <v>7</v>
      </c>
      <c r="E80" s="8">
        <v>4.5</v>
      </c>
      <c r="F80" s="8">
        <v>1.33</v>
      </c>
      <c r="G80" s="8">
        <f>+R80/L80*9</f>
        <v>7.6499999999999995</v>
      </c>
      <c r="H80" s="1">
        <v>17</v>
      </c>
      <c r="I80" s="1">
        <v>14</v>
      </c>
      <c r="J80" s="1">
        <v>0</v>
      </c>
      <c r="K80" s="1">
        <v>0</v>
      </c>
      <c r="L80" s="1">
        <v>80</v>
      </c>
      <c r="M80" s="1">
        <v>72</v>
      </c>
      <c r="N80" s="1">
        <v>40</v>
      </c>
      <c r="O80" s="1">
        <v>40</v>
      </c>
      <c r="P80" s="1">
        <v>10</v>
      </c>
      <c r="Q80" s="1">
        <v>34</v>
      </c>
      <c r="R80" s="1">
        <v>68</v>
      </c>
      <c r="S80" s="6">
        <v>0.24099999999999999</v>
      </c>
    </row>
    <row r="81" spans="1:19" x14ac:dyDescent="0.25">
      <c r="A81" s="1" t="s">
        <v>269</v>
      </c>
      <c r="B81" s="1" t="s">
        <v>270</v>
      </c>
      <c r="C81" s="1">
        <v>4</v>
      </c>
      <c r="D81" s="1">
        <v>5</v>
      </c>
      <c r="E81" s="8">
        <v>5.44</v>
      </c>
      <c r="F81" s="8">
        <v>1.34</v>
      </c>
      <c r="G81" s="8">
        <f>+R81/L81*9</f>
        <v>6.7808219178082192</v>
      </c>
      <c r="H81" s="1">
        <v>18</v>
      </c>
      <c r="I81" s="1">
        <v>18</v>
      </c>
      <c r="J81" s="1">
        <v>0</v>
      </c>
      <c r="K81" s="1">
        <v>0</v>
      </c>
      <c r="L81" s="1">
        <v>102.2</v>
      </c>
      <c r="M81" s="1">
        <v>113</v>
      </c>
      <c r="N81" s="1">
        <v>64</v>
      </c>
      <c r="O81" s="1">
        <v>62</v>
      </c>
      <c r="P81" s="1">
        <v>19</v>
      </c>
      <c r="Q81" s="1">
        <v>25</v>
      </c>
      <c r="R81" s="1">
        <v>77</v>
      </c>
      <c r="S81" s="6">
        <v>0.27900000000000003</v>
      </c>
    </row>
    <row r="82" spans="1:19" x14ac:dyDescent="0.25">
      <c r="A82" s="1" t="s">
        <v>326</v>
      </c>
      <c r="B82" s="1" t="s">
        <v>270</v>
      </c>
      <c r="C82" s="1">
        <v>7</v>
      </c>
      <c r="D82" s="1">
        <v>4</v>
      </c>
      <c r="E82" s="8">
        <v>5.29</v>
      </c>
      <c r="F82" s="8">
        <v>1.34</v>
      </c>
      <c r="G82" s="8">
        <f>+R82/L82*9</f>
        <v>7.764705882352942</v>
      </c>
      <c r="H82" s="1">
        <v>20</v>
      </c>
      <c r="I82" s="1">
        <v>19</v>
      </c>
      <c r="J82" s="1">
        <v>0</v>
      </c>
      <c r="K82" s="1">
        <v>0</v>
      </c>
      <c r="L82" s="1">
        <v>102</v>
      </c>
      <c r="M82" s="1">
        <v>102</v>
      </c>
      <c r="N82" s="1">
        <v>60</v>
      </c>
      <c r="O82" s="1">
        <v>60</v>
      </c>
      <c r="P82" s="1">
        <v>23</v>
      </c>
      <c r="Q82" s="1">
        <v>35</v>
      </c>
      <c r="R82" s="1">
        <v>88</v>
      </c>
      <c r="S82" s="6">
        <v>0.26</v>
      </c>
    </row>
    <row r="83" spans="1:19" x14ac:dyDescent="0.25">
      <c r="A83" s="1" t="s">
        <v>337</v>
      </c>
      <c r="B83" s="1" t="s">
        <v>268</v>
      </c>
      <c r="C83" s="1">
        <v>10</v>
      </c>
      <c r="D83" s="1">
        <v>5</v>
      </c>
      <c r="E83" s="8">
        <v>4.79</v>
      </c>
      <c r="F83" s="8">
        <v>1.35</v>
      </c>
      <c r="G83" s="8">
        <f>+R83/L83*9</f>
        <v>12.040643522438613</v>
      </c>
      <c r="H83" s="1">
        <v>22</v>
      </c>
      <c r="I83" s="1">
        <v>22</v>
      </c>
      <c r="J83" s="1">
        <v>0</v>
      </c>
      <c r="K83" s="1">
        <v>0</v>
      </c>
      <c r="L83" s="1">
        <v>118.1</v>
      </c>
      <c r="M83" s="1">
        <v>108</v>
      </c>
      <c r="N83" s="1">
        <v>69</v>
      </c>
      <c r="O83" s="1">
        <v>63</v>
      </c>
      <c r="P83" s="1">
        <v>23</v>
      </c>
      <c r="Q83" s="1">
        <v>52</v>
      </c>
      <c r="R83" s="1">
        <v>158</v>
      </c>
      <c r="S83" s="6">
        <v>0.245</v>
      </c>
    </row>
    <row r="84" spans="1:19" x14ac:dyDescent="0.25">
      <c r="A84" s="1" t="s">
        <v>394</v>
      </c>
      <c r="B84" s="1" t="s">
        <v>264</v>
      </c>
      <c r="C84" s="1">
        <v>5</v>
      </c>
      <c r="D84" s="1">
        <v>5</v>
      </c>
      <c r="E84" s="8">
        <v>4.6500000000000004</v>
      </c>
      <c r="F84" s="8">
        <v>1.35</v>
      </c>
      <c r="G84" s="8">
        <f>+R84/L84*9</f>
        <v>6.67741935483871</v>
      </c>
      <c r="H84" s="1">
        <v>16</v>
      </c>
      <c r="I84" s="1">
        <v>9</v>
      </c>
      <c r="J84" s="1">
        <v>0</v>
      </c>
      <c r="K84" s="1">
        <v>0</v>
      </c>
      <c r="L84" s="1">
        <v>62</v>
      </c>
      <c r="M84" s="1">
        <v>64</v>
      </c>
      <c r="N84" s="1">
        <v>36</v>
      </c>
      <c r="O84" s="1">
        <v>32</v>
      </c>
      <c r="P84" s="1">
        <v>12</v>
      </c>
      <c r="Q84" s="1">
        <v>20</v>
      </c>
      <c r="R84" s="1">
        <v>46</v>
      </c>
      <c r="S84" s="6">
        <v>0.26200000000000001</v>
      </c>
    </row>
    <row r="85" spans="1:19" x14ac:dyDescent="0.25">
      <c r="A85" s="1" t="s">
        <v>342</v>
      </c>
      <c r="B85" s="1" t="s">
        <v>260</v>
      </c>
      <c r="C85" s="1">
        <v>8</v>
      </c>
      <c r="D85" s="1">
        <v>7</v>
      </c>
      <c r="E85" s="8">
        <v>4.71</v>
      </c>
      <c r="F85" s="8">
        <v>1.36</v>
      </c>
      <c r="G85" s="8">
        <f>+R85/L85*9</f>
        <v>7.990654205607477</v>
      </c>
      <c r="H85" s="1">
        <v>22</v>
      </c>
      <c r="I85" s="1">
        <v>20</v>
      </c>
      <c r="J85" s="1">
        <v>0</v>
      </c>
      <c r="K85" s="1">
        <v>0</v>
      </c>
      <c r="L85" s="1">
        <v>107</v>
      </c>
      <c r="M85" s="1">
        <v>108</v>
      </c>
      <c r="N85" s="1">
        <v>63</v>
      </c>
      <c r="O85" s="1">
        <v>56</v>
      </c>
      <c r="P85" s="1">
        <v>20</v>
      </c>
      <c r="Q85" s="1">
        <v>37</v>
      </c>
      <c r="R85" s="1">
        <v>95</v>
      </c>
      <c r="S85" s="6">
        <v>0.25700000000000001</v>
      </c>
    </row>
    <row r="86" spans="1:19" x14ac:dyDescent="0.25">
      <c r="A86" s="1" t="s">
        <v>265</v>
      </c>
      <c r="B86" s="1" t="s">
        <v>266</v>
      </c>
      <c r="C86" s="1">
        <v>9</v>
      </c>
      <c r="D86" s="1">
        <v>5</v>
      </c>
      <c r="E86" s="8">
        <v>4.7</v>
      </c>
      <c r="F86" s="8">
        <v>1.36</v>
      </c>
      <c r="G86" s="8">
        <f>+R86/L86*9</f>
        <v>7.6735688185140081</v>
      </c>
      <c r="H86" s="1">
        <v>16</v>
      </c>
      <c r="I86" s="1">
        <v>16</v>
      </c>
      <c r="J86" s="1">
        <v>0</v>
      </c>
      <c r="K86" s="1">
        <v>0</v>
      </c>
      <c r="L86" s="1">
        <v>82.1</v>
      </c>
      <c r="M86" s="1">
        <v>84</v>
      </c>
      <c r="N86" s="1">
        <v>43</v>
      </c>
      <c r="O86" s="1">
        <v>43</v>
      </c>
      <c r="P86" s="1">
        <v>11</v>
      </c>
      <c r="Q86" s="1">
        <v>28</v>
      </c>
      <c r="R86" s="1">
        <v>70</v>
      </c>
      <c r="S86" s="6">
        <v>0.26</v>
      </c>
    </row>
    <row r="87" spans="1:19" x14ac:dyDescent="0.25">
      <c r="A87" s="1" t="s">
        <v>325</v>
      </c>
      <c r="B87" s="1" t="s">
        <v>272</v>
      </c>
      <c r="C87" s="1">
        <v>1</v>
      </c>
      <c r="D87" s="1">
        <v>7</v>
      </c>
      <c r="E87" s="8">
        <v>5.43</v>
      </c>
      <c r="F87" s="8">
        <v>1.36</v>
      </c>
      <c r="G87" s="8">
        <f>+R87/L87*9</f>
        <v>8.7138728323699421</v>
      </c>
      <c r="H87" s="1">
        <v>14</v>
      </c>
      <c r="I87" s="1">
        <v>14</v>
      </c>
      <c r="J87" s="1">
        <v>0</v>
      </c>
      <c r="K87" s="1">
        <v>0</v>
      </c>
      <c r="L87" s="1">
        <v>69.2</v>
      </c>
      <c r="M87" s="1">
        <v>72</v>
      </c>
      <c r="N87" s="1">
        <v>45</v>
      </c>
      <c r="O87" s="1">
        <v>42</v>
      </c>
      <c r="P87" s="1">
        <v>15</v>
      </c>
      <c r="Q87" s="1">
        <v>23</v>
      </c>
      <c r="R87" s="1">
        <v>67</v>
      </c>
      <c r="S87" s="6">
        <v>0.26600000000000001</v>
      </c>
    </row>
    <row r="88" spans="1:19" x14ac:dyDescent="0.25">
      <c r="A88" s="1" t="s">
        <v>250</v>
      </c>
      <c r="B88" s="1" t="s">
        <v>251</v>
      </c>
      <c r="C88" s="1">
        <v>6</v>
      </c>
      <c r="D88" s="1">
        <v>4</v>
      </c>
      <c r="E88" s="8">
        <v>3.84</v>
      </c>
      <c r="F88" s="8">
        <v>1.37</v>
      </c>
      <c r="G88" s="8">
        <f>+R88/L88*9</f>
        <v>9.7727272727272734</v>
      </c>
      <c r="H88" s="1">
        <v>15</v>
      </c>
      <c r="I88" s="1">
        <v>14</v>
      </c>
      <c r="J88" s="1">
        <v>0</v>
      </c>
      <c r="K88" s="1">
        <v>0</v>
      </c>
      <c r="L88" s="1">
        <v>79.2</v>
      </c>
      <c r="M88" s="1">
        <v>86</v>
      </c>
      <c r="N88" s="1">
        <v>42</v>
      </c>
      <c r="O88" s="1">
        <v>34</v>
      </c>
      <c r="P88" s="1">
        <v>9</v>
      </c>
      <c r="Q88" s="1">
        <v>23</v>
      </c>
      <c r="R88" s="1">
        <v>86</v>
      </c>
      <c r="S88" s="6">
        <v>0.27</v>
      </c>
    </row>
    <row r="89" spans="1:19" x14ac:dyDescent="0.25">
      <c r="A89" s="1" t="s">
        <v>379</v>
      </c>
      <c r="B89" s="1" t="s">
        <v>358</v>
      </c>
      <c r="C89" s="1">
        <v>8</v>
      </c>
      <c r="D89" s="1">
        <v>10</v>
      </c>
      <c r="E89" s="8">
        <v>4.42</v>
      </c>
      <c r="F89" s="8">
        <v>1.38</v>
      </c>
      <c r="G89" s="8">
        <f>+R89/L89*9</f>
        <v>8.5162755488266466</v>
      </c>
      <c r="H89" s="1">
        <v>25</v>
      </c>
      <c r="I89" s="1">
        <v>25</v>
      </c>
      <c r="J89" s="1">
        <v>0</v>
      </c>
      <c r="K89" s="1">
        <v>0</v>
      </c>
      <c r="L89" s="1">
        <v>132.1</v>
      </c>
      <c r="M89" s="1">
        <v>122</v>
      </c>
      <c r="N89" s="1">
        <v>71</v>
      </c>
      <c r="O89" s="1">
        <v>65</v>
      </c>
      <c r="P89" s="1">
        <v>20</v>
      </c>
      <c r="Q89" s="1">
        <v>60</v>
      </c>
      <c r="R89" s="1">
        <v>125</v>
      </c>
      <c r="S89" s="6">
        <v>0.245</v>
      </c>
    </row>
    <row r="90" spans="1:19" x14ac:dyDescent="0.25">
      <c r="A90" s="1" t="s">
        <v>297</v>
      </c>
      <c r="B90" s="1" t="s">
        <v>286</v>
      </c>
      <c r="C90" s="1">
        <v>3</v>
      </c>
      <c r="D90" s="1">
        <v>9</v>
      </c>
      <c r="E90" s="8">
        <v>4.24</v>
      </c>
      <c r="F90" s="8">
        <v>1.38</v>
      </c>
      <c r="G90" s="8">
        <f>+R90/L90*9</f>
        <v>6.481481481481481</v>
      </c>
      <c r="H90" s="1">
        <v>17</v>
      </c>
      <c r="I90" s="1">
        <v>17</v>
      </c>
      <c r="J90" s="1">
        <v>0</v>
      </c>
      <c r="K90" s="1">
        <v>0</v>
      </c>
      <c r="L90" s="1">
        <v>97.2</v>
      </c>
      <c r="M90" s="1">
        <v>90</v>
      </c>
      <c r="N90" s="1">
        <v>47</v>
      </c>
      <c r="O90" s="1">
        <v>46</v>
      </c>
      <c r="P90" s="1">
        <v>7</v>
      </c>
      <c r="Q90" s="1">
        <v>45</v>
      </c>
      <c r="R90" s="1">
        <v>70</v>
      </c>
      <c r="S90" s="6">
        <v>0.247</v>
      </c>
    </row>
    <row r="91" spans="1:19" x14ac:dyDescent="0.25">
      <c r="A91" s="1" t="s">
        <v>288</v>
      </c>
      <c r="B91" s="1" t="s">
        <v>255</v>
      </c>
      <c r="C91" s="1">
        <v>3</v>
      </c>
      <c r="D91" s="1">
        <v>6</v>
      </c>
      <c r="E91" s="8">
        <v>4.0599999999999996</v>
      </c>
      <c r="F91" s="8">
        <v>1.38</v>
      </c>
      <c r="G91" s="8">
        <f>+R91/L91*9</f>
        <v>7.2279792746113989</v>
      </c>
      <c r="H91" s="1">
        <v>16</v>
      </c>
      <c r="I91" s="1">
        <v>16</v>
      </c>
      <c r="J91" s="1">
        <v>0</v>
      </c>
      <c r="K91" s="1">
        <v>0</v>
      </c>
      <c r="L91" s="1">
        <v>77.2</v>
      </c>
      <c r="M91" s="1">
        <v>73</v>
      </c>
      <c r="N91" s="1">
        <v>38</v>
      </c>
      <c r="O91" s="1">
        <v>35</v>
      </c>
      <c r="P91" s="1">
        <v>6</v>
      </c>
      <c r="Q91" s="1">
        <v>34</v>
      </c>
      <c r="R91" s="1">
        <v>62</v>
      </c>
      <c r="S91" s="6">
        <v>0.249</v>
      </c>
    </row>
    <row r="92" spans="1:19" x14ac:dyDescent="0.25">
      <c r="A92" s="1" t="s">
        <v>287</v>
      </c>
      <c r="B92" s="1" t="s">
        <v>260</v>
      </c>
      <c r="C92" s="1">
        <v>6</v>
      </c>
      <c r="D92" s="1">
        <v>5</v>
      </c>
      <c r="E92" s="8">
        <v>5</v>
      </c>
      <c r="F92" s="8">
        <v>1.4</v>
      </c>
      <c r="G92" s="8">
        <f>+R92/L92*9</f>
        <v>9.3571428571428577</v>
      </c>
      <c r="H92" s="1">
        <v>21</v>
      </c>
      <c r="I92" s="1">
        <v>21</v>
      </c>
      <c r="J92" s="1">
        <v>0</v>
      </c>
      <c r="K92" s="1">
        <v>0</v>
      </c>
      <c r="L92" s="1">
        <v>126</v>
      </c>
      <c r="M92" s="1">
        <v>141</v>
      </c>
      <c r="N92" s="1">
        <v>75</v>
      </c>
      <c r="O92" s="1">
        <v>70</v>
      </c>
      <c r="P92" s="1">
        <v>18</v>
      </c>
      <c r="Q92" s="1">
        <v>36</v>
      </c>
      <c r="R92" s="1">
        <v>131</v>
      </c>
      <c r="S92" s="6">
        <v>0.28100000000000003</v>
      </c>
    </row>
    <row r="93" spans="1:19" x14ac:dyDescent="0.25">
      <c r="A93" s="1" t="s">
        <v>369</v>
      </c>
      <c r="B93" s="1" t="s">
        <v>266</v>
      </c>
      <c r="C93" s="1">
        <v>7</v>
      </c>
      <c r="D93" s="1">
        <v>5</v>
      </c>
      <c r="E93" s="8">
        <v>4.34</v>
      </c>
      <c r="F93" s="8">
        <v>1.4</v>
      </c>
      <c r="G93" s="8">
        <f>+R93/L93*9</f>
        <v>8.4679433805162372</v>
      </c>
      <c r="H93" s="1">
        <v>22</v>
      </c>
      <c r="I93" s="1">
        <v>22</v>
      </c>
      <c r="J93" s="1">
        <v>0</v>
      </c>
      <c r="K93" s="1">
        <v>0</v>
      </c>
      <c r="L93" s="1">
        <v>120.1</v>
      </c>
      <c r="M93" s="1">
        <v>133</v>
      </c>
      <c r="N93" s="1">
        <v>62</v>
      </c>
      <c r="O93" s="1">
        <v>58</v>
      </c>
      <c r="P93" s="1">
        <v>18</v>
      </c>
      <c r="Q93" s="1">
        <v>35</v>
      </c>
      <c r="R93" s="1">
        <v>113</v>
      </c>
      <c r="S93" s="6">
        <v>0.27900000000000003</v>
      </c>
    </row>
    <row r="94" spans="1:19" x14ac:dyDescent="0.25">
      <c r="A94" s="1" t="s">
        <v>393</v>
      </c>
      <c r="B94" s="1" t="s">
        <v>306</v>
      </c>
      <c r="C94" s="1">
        <v>6</v>
      </c>
      <c r="D94" s="1">
        <v>5</v>
      </c>
      <c r="E94" s="8">
        <v>5</v>
      </c>
      <c r="F94" s="8">
        <v>1.4</v>
      </c>
      <c r="G94" s="8">
        <f>+R94/L94*9</f>
        <v>6.9166666666666661</v>
      </c>
      <c r="H94" s="1">
        <v>19</v>
      </c>
      <c r="I94" s="1">
        <v>19</v>
      </c>
      <c r="J94" s="1">
        <v>0</v>
      </c>
      <c r="K94" s="1">
        <v>0</v>
      </c>
      <c r="L94" s="1">
        <v>108</v>
      </c>
      <c r="M94" s="1">
        <v>119</v>
      </c>
      <c r="N94" s="1">
        <v>65</v>
      </c>
      <c r="O94" s="1">
        <v>60</v>
      </c>
      <c r="P94" s="1">
        <v>16</v>
      </c>
      <c r="Q94" s="1">
        <v>32</v>
      </c>
      <c r="R94" s="1">
        <v>83</v>
      </c>
      <c r="S94" s="6">
        <v>0.28000000000000003</v>
      </c>
    </row>
    <row r="95" spans="1:19" x14ac:dyDescent="0.25">
      <c r="A95" s="1" t="s">
        <v>360</v>
      </c>
      <c r="B95" s="1" t="s">
        <v>286</v>
      </c>
      <c r="C95" s="1">
        <v>5</v>
      </c>
      <c r="D95" s="1">
        <v>5</v>
      </c>
      <c r="E95" s="8">
        <v>4.99</v>
      </c>
      <c r="F95" s="8">
        <v>1.4</v>
      </c>
      <c r="G95" s="8">
        <f>+R95/L95*9</f>
        <v>8.6746987951807224</v>
      </c>
      <c r="H95" s="1">
        <v>15</v>
      </c>
      <c r="I95" s="1">
        <v>15</v>
      </c>
      <c r="J95" s="1">
        <v>0</v>
      </c>
      <c r="K95" s="1">
        <v>0</v>
      </c>
      <c r="L95" s="1">
        <v>83</v>
      </c>
      <c r="M95" s="1">
        <v>83</v>
      </c>
      <c r="N95" s="1">
        <v>47</v>
      </c>
      <c r="O95" s="1">
        <v>46</v>
      </c>
      <c r="P95" s="1">
        <v>14</v>
      </c>
      <c r="Q95" s="1">
        <v>33</v>
      </c>
      <c r="R95" s="1">
        <v>80</v>
      </c>
      <c r="S95" s="6">
        <v>0.26100000000000001</v>
      </c>
    </row>
    <row r="96" spans="1:19" x14ac:dyDescent="0.25">
      <c r="A96" s="1" t="s">
        <v>302</v>
      </c>
      <c r="B96" s="1" t="s">
        <v>303</v>
      </c>
      <c r="C96" s="1">
        <v>2</v>
      </c>
      <c r="D96" s="1">
        <v>11</v>
      </c>
      <c r="E96" s="8">
        <v>4.6500000000000004</v>
      </c>
      <c r="F96" s="8">
        <v>1.41</v>
      </c>
      <c r="G96" s="8">
        <f>+R96/L96*9</f>
        <v>6.9969512195121952</v>
      </c>
      <c r="H96" s="1">
        <v>22</v>
      </c>
      <c r="I96" s="1">
        <v>22</v>
      </c>
      <c r="J96" s="1">
        <v>0</v>
      </c>
      <c r="K96" s="1">
        <v>0</v>
      </c>
      <c r="L96" s="1">
        <v>131.19999999999999</v>
      </c>
      <c r="M96" s="1">
        <v>125</v>
      </c>
      <c r="N96" s="1">
        <v>74</v>
      </c>
      <c r="O96" s="1">
        <v>68</v>
      </c>
      <c r="P96" s="1">
        <v>18</v>
      </c>
      <c r="Q96" s="1">
        <v>60</v>
      </c>
      <c r="R96" s="1">
        <v>102</v>
      </c>
      <c r="S96" s="6">
        <v>0.25</v>
      </c>
    </row>
    <row r="97" spans="1:19" x14ac:dyDescent="0.25">
      <c r="A97" s="1" t="s">
        <v>370</v>
      </c>
      <c r="B97" s="1" t="s">
        <v>309</v>
      </c>
      <c r="C97" s="1">
        <v>7</v>
      </c>
      <c r="D97" s="1">
        <v>10</v>
      </c>
      <c r="E97" s="8">
        <v>4.55</v>
      </c>
      <c r="F97" s="8">
        <v>1.41</v>
      </c>
      <c r="G97" s="8">
        <f>+R97/L97*9</f>
        <v>7.15736040609137</v>
      </c>
      <c r="H97" s="1">
        <v>24</v>
      </c>
      <c r="I97" s="1">
        <v>21</v>
      </c>
      <c r="J97" s="1">
        <v>0</v>
      </c>
      <c r="K97" s="1">
        <v>0</v>
      </c>
      <c r="L97" s="1">
        <v>118.2</v>
      </c>
      <c r="M97" s="1">
        <v>129</v>
      </c>
      <c r="N97" s="1">
        <v>72</v>
      </c>
      <c r="O97" s="1">
        <v>60</v>
      </c>
      <c r="P97" s="1">
        <v>22</v>
      </c>
      <c r="Q97" s="1">
        <v>38</v>
      </c>
      <c r="R97" s="1">
        <v>94</v>
      </c>
      <c r="S97" s="6">
        <v>0.27400000000000002</v>
      </c>
    </row>
    <row r="98" spans="1:19" x14ac:dyDescent="0.25">
      <c r="A98" s="1" t="s">
        <v>329</v>
      </c>
      <c r="B98" s="1" t="s">
        <v>328</v>
      </c>
      <c r="C98" s="1">
        <v>7</v>
      </c>
      <c r="D98" s="1">
        <v>5</v>
      </c>
      <c r="E98" s="8">
        <v>4.71</v>
      </c>
      <c r="F98" s="8">
        <v>1.41</v>
      </c>
      <c r="G98" s="8">
        <f>+R98/L98*9</f>
        <v>5.9210526315789469</v>
      </c>
      <c r="H98" s="1">
        <v>27</v>
      </c>
      <c r="I98" s="1">
        <v>13</v>
      </c>
      <c r="J98" s="1">
        <v>1</v>
      </c>
      <c r="K98" s="1">
        <v>1</v>
      </c>
      <c r="L98" s="1">
        <v>91.2</v>
      </c>
      <c r="M98" s="1">
        <v>94</v>
      </c>
      <c r="N98" s="1">
        <v>53</v>
      </c>
      <c r="O98" s="1">
        <v>48</v>
      </c>
      <c r="P98" s="1">
        <v>13</v>
      </c>
      <c r="Q98" s="1">
        <v>35</v>
      </c>
      <c r="R98" s="1">
        <v>60</v>
      </c>
      <c r="S98" s="6">
        <v>0.26600000000000001</v>
      </c>
    </row>
    <row r="99" spans="1:19" x14ac:dyDescent="0.25">
      <c r="A99" s="1" t="s">
        <v>414</v>
      </c>
      <c r="B99" s="1" t="s">
        <v>309</v>
      </c>
      <c r="C99" s="1">
        <v>6</v>
      </c>
      <c r="D99" s="1">
        <v>5</v>
      </c>
      <c r="E99" s="8">
        <v>4.87</v>
      </c>
      <c r="F99" s="8">
        <v>1.41</v>
      </c>
      <c r="G99" s="8">
        <f>+R99/L99*9</f>
        <v>10.164705882352941</v>
      </c>
      <c r="H99" s="1">
        <v>23</v>
      </c>
      <c r="I99" s="1">
        <v>17</v>
      </c>
      <c r="J99" s="1">
        <v>0</v>
      </c>
      <c r="K99" s="1">
        <v>0</v>
      </c>
      <c r="L99" s="1">
        <v>85</v>
      </c>
      <c r="M99" s="1">
        <v>91</v>
      </c>
      <c r="N99" s="1">
        <v>51</v>
      </c>
      <c r="O99" s="1">
        <v>46</v>
      </c>
      <c r="P99" s="1">
        <v>17</v>
      </c>
      <c r="Q99" s="1">
        <v>29</v>
      </c>
      <c r="R99" s="1">
        <v>96</v>
      </c>
      <c r="S99" s="6">
        <v>0.27200000000000002</v>
      </c>
    </row>
    <row r="100" spans="1:19" x14ac:dyDescent="0.25">
      <c r="A100" s="1" t="s">
        <v>275</v>
      </c>
      <c r="B100" s="1" t="s">
        <v>266</v>
      </c>
      <c r="C100" s="1">
        <v>3</v>
      </c>
      <c r="D100" s="1">
        <v>3</v>
      </c>
      <c r="E100" s="8">
        <v>4.82</v>
      </c>
      <c r="F100" s="8">
        <v>1.41</v>
      </c>
      <c r="G100" s="8">
        <f>+R100/L100*9</f>
        <v>9.2626728110599093</v>
      </c>
      <c r="H100" s="1">
        <v>14</v>
      </c>
      <c r="I100" s="1">
        <v>13</v>
      </c>
      <c r="J100" s="1">
        <v>0</v>
      </c>
      <c r="K100" s="1">
        <v>0</v>
      </c>
      <c r="L100" s="1">
        <v>65.099999999999994</v>
      </c>
      <c r="M100" s="1">
        <v>64</v>
      </c>
      <c r="N100" s="1">
        <v>38</v>
      </c>
      <c r="O100" s="1">
        <v>35</v>
      </c>
      <c r="P100" s="1">
        <v>12</v>
      </c>
      <c r="Q100" s="1">
        <v>28</v>
      </c>
      <c r="R100" s="1">
        <v>67</v>
      </c>
      <c r="S100" s="6">
        <v>0.251</v>
      </c>
    </row>
    <row r="101" spans="1:19" x14ac:dyDescent="0.25">
      <c r="A101" s="1" t="s">
        <v>285</v>
      </c>
      <c r="B101" s="1" t="s">
        <v>286</v>
      </c>
      <c r="C101" s="1">
        <v>5</v>
      </c>
      <c r="D101" s="1">
        <v>10</v>
      </c>
      <c r="E101" s="8">
        <v>5.4</v>
      </c>
      <c r="F101" s="8">
        <v>1.42</v>
      </c>
      <c r="G101" s="8">
        <f>+R101/L101*9</f>
        <v>8.5548011639185262</v>
      </c>
      <c r="H101" s="1">
        <v>18</v>
      </c>
      <c r="I101" s="1">
        <v>18</v>
      </c>
      <c r="J101" s="1">
        <v>0</v>
      </c>
      <c r="K101" s="1">
        <v>0</v>
      </c>
      <c r="L101" s="1">
        <v>103.1</v>
      </c>
      <c r="M101" s="1">
        <v>115</v>
      </c>
      <c r="N101" s="1">
        <v>67</v>
      </c>
      <c r="O101" s="1">
        <v>62</v>
      </c>
      <c r="P101" s="1">
        <v>20</v>
      </c>
      <c r="Q101" s="1">
        <v>32</v>
      </c>
      <c r="R101" s="1">
        <v>98</v>
      </c>
      <c r="S101" s="6">
        <v>0.27900000000000003</v>
      </c>
    </row>
    <row r="102" spans="1:19" x14ac:dyDescent="0.25">
      <c r="A102" s="1" t="s">
        <v>421</v>
      </c>
      <c r="B102" s="1" t="s">
        <v>318</v>
      </c>
      <c r="C102" s="1">
        <v>5</v>
      </c>
      <c r="D102" s="1">
        <v>8</v>
      </c>
      <c r="E102" s="8">
        <v>6.27</v>
      </c>
      <c r="F102" s="8">
        <v>1.42</v>
      </c>
      <c r="G102" s="8">
        <f>+R102/L102*9</f>
        <v>6.037974683544304</v>
      </c>
      <c r="H102" s="1">
        <v>19</v>
      </c>
      <c r="I102" s="1">
        <v>14</v>
      </c>
      <c r="J102" s="1">
        <v>0</v>
      </c>
      <c r="K102" s="1">
        <v>0</v>
      </c>
      <c r="L102" s="1">
        <v>79</v>
      </c>
      <c r="M102" s="1">
        <v>89</v>
      </c>
      <c r="N102" s="1">
        <v>58</v>
      </c>
      <c r="O102" s="1">
        <v>55</v>
      </c>
      <c r="P102" s="1">
        <v>15</v>
      </c>
      <c r="Q102" s="1">
        <v>23</v>
      </c>
      <c r="R102" s="1">
        <v>53</v>
      </c>
      <c r="S102" s="6">
        <v>0.28199999999999997</v>
      </c>
    </row>
    <row r="103" spans="1:19" x14ac:dyDescent="0.25">
      <c r="A103" s="1" t="s">
        <v>438</v>
      </c>
      <c r="B103" s="1" t="s">
        <v>402</v>
      </c>
      <c r="C103" s="1">
        <v>4</v>
      </c>
      <c r="D103" s="1">
        <v>5</v>
      </c>
      <c r="E103" s="8">
        <v>5.12</v>
      </c>
      <c r="F103" s="8">
        <v>1.42</v>
      </c>
      <c r="G103" s="8">
        <f>+R103/L103*9</f>
        <v>7.5875486381322972</v>
      </c>
      <c r="H103" s="1">
        <v>29</v>
      </c>
      <c r="I103" s="1">
        <v>8</v>
      </c>
      <c r="J103" s="1">
        <v>0</v>
      </c>
      <c r="K103" s="1">
        <v>0</v>
      </c>
      <c r="L103" s="1">
        <v>77.099999999999994</v>
      </c>
      <c r="M103" s="1">
        <v>81</v>
      </c>
      <c r="N103" s="1">
        <v>47</v>
      </c>
      <c r="O103" s="1">
        <v>44</v>
      </c>
      <c r="P103" s="1">
        <v>20</v>
      </c>
      <c r="Q103" s="1">
        <v>29</v>
      </c>
      <c r="R103" s="1">
        <v>65</v>
      </c>
      <c r="S103" s="6">
        <v>0.26900000000000002</v>
      </c>
    </row>
    <row r="104" spans="1:19" x14ac:dyDescent="0.25">
      <c r="A104" s="1" t="s">
        <v>344</v>
      </c>
      <c r="B104" s="1" t="s">
        <v>286</v>
      </c>
      <c r="C104" s="1">
        <v>3</v>
      </c>
      <c r="D104" s="1">
        <v>4</v>
      </c>
      <c r="E104" s="8">
        <v>5.66</v>
      </c>
      <c r="F104" s="8">
        <v>1.43</v>
      </c>
      <c r="G104" s="8">
        <f>+R104/L104*9</f>
        <v>5.9928656361474433</v>
      </c>
      <c r="H104" s="1">
        <v>20</v>
      </c>
      <c r="I104" s="1">
        <v>14</v>
      </c>
      <c r="J104" s="1">
        <v>0</v>
      </c>
      <c r="K104" s="1">
        <v>0</v>
      </c>
      <c r="L104" s="1">
        <v>84.1</v>
      </c>
      <c r="M104" s="1">
        <v>93</v>
      </c>
      <c r="N104" s="1">
        <v>56</v>
      </c>
      <c r="O104" s="1">
        <v>53</v>
      </c>
      <c r="P104" s="1">
        <v>17</v>
      </c>
      <c r="Q104" s="1">
        <v>28</v>
      </c>
      <c r="R104" s="1">
        <v>56</v>
      </c>
      <c r="S104" s="6">
        <v>0.27800000000000002</v>
      </c>
    </row>
    <row r="105" spans="1:19" x14ac:dyDescent="0.25">
      <c r="A105" s="1" t="s">
        <v>400</v>
      </c>
      <c r="B105" s="1" t="s">
        <v>264</v>
      </c>
      <c r="C105" s="1">
        <v>4</v>
      </c>
      <c r="D105" s="1">
        <v>5</v>
      </c>
      <c r="E105" s="8">
        <v>4.8499999999999996</v>
      </c>
      <c r="F105" s="8">
        <v>1.43</v>
      </c>
      <c r="G105" s="8">
        <f>+R105/L105*9</f>
        <v>8.4236453201970445</v>
      </c>
      <c r="H105" s="1">
        <v>16</v>
      </c>
      <c r="I105" s="1">
        <v>15</v>
      </c>
      <c r="J105" s="1">
        <v>0</v>
      </c>
      <c r="K105" s="1">
        <v>0</v>
      </c>
      <c r="L105" s="1">
        <v>81.2</v>
      </c>
      <c r="M105" s="1">
        <v>81</v>
      </c>
      <c r="N105" s="1">
        <v>48</v>
      </c>
      <c r="O105" s="1">
        <v>44</v>
      </c>
      <c r="P105" s="1">
        <v>15</v>
      </c>
      <c r="Q105" s="1">
        <v>36</v>
      </c>
      <c r="R105" s="1">
        <v>76</v>
      </c>
      <c r="S105" s="6">
        <v>0.253</v>
      </c>
    </row>
    <row r="106" spans="1:19" x14ac:dyDescent="0.25">
      <c r="A106" s="1" t="s">
        <v>352</v>
      </c>
      <c r="B106" s="1" t="s">
        <v>283</v>
      </c>
      <c r="C106" s="1">
        <v>5</v>
      </c>
      <c r="D106" s="1">
        <v>6</v>
      </c>
      <c r="E106" s="8">
        <v>4.21</v>
      </c>
      <c r="F106" s="8">
        <v>1.43</v>
      </c>
      <c r="G106" s="8">
        <f>+R106/L106*9</f>
        <v>7.0129870129870131</v>
      </c>
      <c r="H106" s="1">
        <v>18</v>
      </c>
      <c r="I106" s="1">
        <v>13</v>
      </c>
      <c r="J106" s="1">
        <v>0</v>
      </c>
      <c r="K106" s="1">
        <v>0</v>
      </c>
      <c r="L106" s="1">
        <v>77</v>
      </c>
      <c r="M106" s="1">
        <v>84</v>
      </c>
      <c r="N106" s="1">
        <v>38</v>
      </c>
      <c r="O106" s="1">
        <v>36</v>
      </c>
      <c r="P106" s="1">
        <v>15</v>
      </c>
      <c r="Q106" s="1">
        <v>26</v>
      </c>
      <c r="R106" s="1">
        <v>60</v>
      </c>
      <c r="S106" s="6">
        <v>0.28000000000000003</v>
      </c>
    </row>
    <row r="107" spans="1:19" x14ac:dyDescent="0.25">
      <c r="A107" s="1" t="s">
        <v>434</v>
      </c>
      <c r="B107" s="1" t="s">
        <v>358</v>
      </c>
      <c r="C107" s="1">
        <v>6</v>
      </c>
      <c r="D107" s="1">
        <v>6</v>
      </c>
      <c r="E107" s="8">
        <v>4.05</v>
      </c>
      <c r="F107" s="8">
        <v>1.44</v>
      </c>
      <c r="G107" s="8">
        <f>+R107/L107*9</f>
        <v>7.4129930394431547</v>
      </c>
      <c r="H107" s="1">
        <v>15</v>
      </c>
      <c r="I107" s="1">
        <v>15</v>
      </c>
      <c r="J107" s="1">
        <v>0</v>
      </c>
      <c r="K107" s="1">
        <v>0</v>
      </c>
      <c r="L107" s="1">
        <v>86.2</v>
      </c>
      <c r="M107" s="1">
        <v>94</v>
      </c>
      <c r="N107" s="1">
        <v>40</v>
      </c>
      <c r="O107" s="1">
        <v>39</v>
      </c>
      <c r="P107" s="1">
        <v>14</v>
      </c>
      <c r="Q107" s="1">
        <v>31</v>
      </c>
      <c r="R107" s="1">
        <v>71</v>
      </c>
      <c r="S107" s="6">
        <v>0.27700000000000002</v>
      </c>
    </row>
    <row r="108" spans="1:19" x14ac:dyDescent="0.25">
      <c r="A108" s="1" t="s">
        <v>350</v>
      </c>
      <c r="B108" s="1" t="s">
        <v>306</v>
      </c>
      <c r="C108" s="1">
        <v>2</v>
      </c>
      <c r="D108" s="1">
        <v>3</v>
      </c>
      <c r="E108" s="8">
        <v>4.43</v>
      </c>
      <c r="F108" s="8">
        <v>1.44</v>
      </c>
      <c r="G108" s="8">
        <f>+R108/L108*9</f>
        <v>8.1428571428571423</v>
      </c>
      <c r="H108" s="1">
        <v>14</v>
      </c>
      <c r="I108" s="1">
        <v>10</v>
      </c>
      <c r="J108" s="1">
        <v>0</v>
      </c>
      <c r="K108" s="1">
        <v>0</v>
      </c>
      <c r="L108" s="1">
        <v>63</v>
      </c>
      <c r="M108" s="1">
        <v>64</v>
      </c>
      <c r="N108" s="1">
        <v>35</v>
      </c>
      <c r="O108" s="1">
        <v>31</v>
      </c>
      <c r="P108" s="1">
        <v>3</v>
      </c>
      <c r="Q108" s="1">
        <v>27</v>
      </c>
      <c r="R108" s="1">
        <v>57</v>
      </c>
      <c r="S108" s="6">
        <v>0.26300000000000001</v>
      </c>
    </row>
    <row r="109" spans="1:19" x14ac:dyDescent="0.25">
      <c r="A109" s="1" t="s">
        <v>423</v>
      </c>
      <c r="B109" s="1" t="s">
        <v>300</v>
      </c>
      <c r="C109" s="1">
        <v>1</v>
      </c>
      <c r="D109" s="1">
        <v>7</v>
      </c>
      <c r="E109" s="8">
        <v>5.05</v>
      </c>
      <c r="F109" s="8">
        <v>1.45</v>
      </c>
      <c r="G109" s="8">
        <f>+R109/L109*9</f>
        <v>11.712328767123289</v>
      </c>
      <c r="H109" s="1">
        <v>31</v>
      </c>
      <c r="I109" s="1">
        <v>13</v>
      </c>
      <c r="J109" s="1">
        <v>2</v>
      </c>
      <c r="K109" s="1">
        <v>2</v>
      </c>
      <c r="L109" s="1">
        <v>73</v>
      </c>
      <c r="M109" s="1">
        <v>77</v>
      </c>
      <c r="N109" s="1">
        <v>43</v>
      </c>
      <c r="O109" s="1">
        <v>41</v>
      </c>
      <c r="P109" s="1">
        <v>16</v>
      </c>
      <c r="Q109" s="1">
        <v>29</v>
      </c>
      <c r="R109" s="1">
        <v>95</v>
      </c>
      <c r="S109" s="6">
        <v>0.27100000000000002</v>
      </c>
    </row>
    <row r="110" spans="1:19" x14ac:dyDescent="0.25">
      <c r="A110" s="1" t="s">
        <v>392</v>
      </c>
      <c r="B110" s="1" t="s">
        <v>270</v>
      </c>
      <c r="C110" s="1">
        <v>4</v>
      </c>
      <c r="D110" s="1">
        <v>4</v>
      </c>
      <c r="E110" s="8">
        <v>4.91</v>
      </c>
      <c r="F110" s="8">
        <v>1.46</v>
      </c>
      <c r="G110" s="8">
        <f>+R110/L110*9</f>
        <v>8.7138728323699421</v>
      </c>
      <c r="H110" s="1">
        <v>15</v>
      </c>
      <c r="I110" s="1">
        <v>14</v>
      </c>
      <c r="J110" s="1">
        <v>0</v>
      </c>
      <c r="K110" s="1">
        <v>0</v>
      </c>
      <c r="L110" s="1">
        <v>69.2</v>
      </c>
      <c r="M110" s="1">
        <v>74</v>
      </c>
      <c r="N110" s="1">
        <v>43</v>
      </c>
      <c r="O110" s="1">
        <v>38</v>
      </c>
      <c r="P110" s="1">
        <v>21</v>
      </c>
      <c r="Q110" s="1">
        <v>28</v>
      </c>
      <c r="R110" s="1">
        <v>67</v>
      </c>
      <c r="S110" s="6">
        <v>0.26800000000000002</v>
      </c>
    </row>
    <row r="111" spans="1:19" x14ac:dyDescent="0.25">
      <c r="A111" s="1" t="s">
        <v>449</v>
      </c>
      <c r="B111" s="1" t="s">
        <v>324</v>
      </c>
      <c r="C111" s="1">
        <v>1</v>
      </c>
      <c r="D111" s="1">
        <v>5</v>
      </c>
      <c r="E111" s="8">
        <v>5.37</v>
      </c>
      <c r="F111" s="8">
        <v>1.46</v>
      </c>
      <c r="G111" s="8">
        <f>+R111/L111*9</f>
        <v>6.7387687188019969</v>
      </c>
      <c r="H111" s="1">
        <v>12</v>
      </c>
      <c r="I111" s="1">
        <v>12</v>
      </c>
      <c r="J111" s="1">
        <v>0</v>
      </c>
      <c r="K111" s="1">
        <v>0</v>
      </c>
      <c r="L111" s="1">
        <v>60.1</v>
      </c>
      <c r="M111" s="1">
        <v>69</v>
      </c>
      <c r="N111" s="1">
        <v>39</v>
      </c>
      <c r="O111" s="1">
        <v>36</v>
      </c>
      <c r="P111" s="1">
        <v>14</v>
      </c>
      <c r="Q111" s="1">
        <v>19</v>
      </c>
      <c r="R111" s="1">
        <v>45</v>
      </c>
      <c r="S111" s="6">
        <v>0.28499999999999998</v>
      </c>
    </row>
    <row r="112" spans="1:19" x14ac:dyDescent="0.25">
      <c r="A112" s="1" t="s">
        <v>375</v>
      </c>
      <c r="B112" s="1" t="s">
        <v>315</v>
      </c>
      <c r="C112" s="1">
        <v>5</v>
      </c>
      <c r="D112" s="1">
        <v>8</v>
      </c>
      <c r="E112" s="8">
        <v>4.5999999999999996</v>
      </c>
      <c r="F112" s="8">
        <v>1.47</v>
      </c>
      <c r="G112" s="8">
        <f>+R112/L112*9</f>
        <v>8.1273764258555126</v>
      </c>
      <c r="H112" s="1">
        <v>21</v>
      </c>
      <c r="I112" s="1">
        <v>21</v>
      </c>
      <c r="J112" s="1">
        <v>0</v>
      </c>
      <c r="K112" s="1">
        <v>0</v>
      </c>
      <c r="L112" s="1">
        <v>105.2</v>
      </c>
      <c r="M112" s="1">
        <v>116</v>
      </c>
      <c r="N112" s="1">
        <v>62</v>
      </c>
      <c r="O112" s="1">
        <v>54</v>
      </c>
      <c r="P112" s="1">
        <v>14</v>
      </c>
      <c r="Q112" s="1">
        <v>39</v>
      </c>
      <c r="R112" s="1">
        <v>95</v>
      </c>
      <c r="S112" s="6">
        <v>0.27200000000000002</v>
      </c>
    </row>
    <row r="113" spans="1:19" x14ac:dyDescent="0.25">
      <c r="A113" s="1" t="s">
        <v>415</v>
      </c>
      <c r="B113" s="1" t="s">
        <v>328</v>
      </c>
      <c r="C113" s="1">
        <v>2</v>
      </c>
      <c r="D113" s="1">
        <v>8</v>
      </c>
      <c r="E113" s="8">
        <v>4.92</v>
      </c>
      <c r="F113" s="8">
        <v>1.47</v>
      </c>
      <c r="G113" s="8">
        <f>+R113/L113*9</f>
        <v>8.1012658227848107</v>
      </c>
      <c r="H113" s="1">
        <v>17</v>
      </c>
      <c r="I113" s="1">
        <v>16</v>
      </c>
      <c r="J113" s="1">
        <v>0</v>
      </c>
      <c r="K113" s="1">
        <v>0</v>
      </c>
      <c r="L113" s="1">
        <v>71.099999999999994</v>
      </c>
      <c r="M113" s="1">
        <v>73</v>
      </c>
      <c r="N113" s="1">
        <v>41</v>
      </c>
      <c r="O113" s="1">
        <v>39</v>
      </c>
      <c r="P113" s="1">
        <v>11</v>
      </c>
      <c r="Q113" s="1">
        <v>32</v>
      </c>
      <c r="R113" s="1">
        <v>64</v>
      </c>
      <c r="S113" s="6">
        <v>0.26500000000000001</v>
      </c>
    </row>
    <row r="114" spans="1:19" x14ac:dyDescent="0.25">
      <c r="A114" s="1" t="s">
        <v>336</v>
      </c>
      <c r="B114" s="1" t="s">
        <v>293</v>
      </c>
      <c r="C114" s="1">
        <v>8</v>
      </c>
      <c r="D114" s="1">
        <v>5</v>
      </c>
      <c r="E114" s="8">
        <v>5.45</v>
      </c>
      <c r="F114" s="8">
        <v>1.48</v>
      </c>
      <c r="G114" s="8">
        <f>+R114/L114*9</f>
        <v>8.9134615384615383</v>
      </c>
      <c r="H114" s="1">
        <v>20</v>
      </c>
      <c r="I114" s="1">
        <v>19</v>
      </c>
      <c r="J114" s="1">
        <v>0</v>
      </c>
      <c r="K114" s="1">
        <v>0</v>
      </c>
      <c r="L114" s="1">
        <v>104</v>
      </c>
      <c r="M114" s="1">
        <v>112</v>
      </c>
      <c r="N114" s="1">
        <v>73</v>
      </c>
      <c r="O114" s="1">
        <v>63</v>
      </c>
      <c r="P114" s="1">
        <v>15</v>
      </c>
      <c r="Q114" s="1">
        <v>42</v>
      </c>
      <c r="R114" s="1">
        <v>103</v>
      </c>
      <c r="S114" s="6">
        <v>0.27500000000000002</v>
      </c>
    </row>
    <row r="115" spans="1:19" x14ac:dyDescent="0.25">
      <c r="A115" s="1" t="s">
        <v>282</v>
      </c>
      <c r="B115" s="1" t="s">
        <v>283</v>
      </c>
      <c r="C115" s="1">
        <v>9</v>
      </c>
      <c r="D115" s="1">
        <v>5</v>
      </c>
      <c r="E115" s="8">
        <v>3.15</v>
      </c>
      <c r="F115" s="8">
        <v>1.48</v>
      </c>
      <c r="G115" s="8">
        <f>+R115/L115*9</f>
        <v>7.47</v>
      </c>
      <c r="H115" s="1">
        <v>20</v>
      </c>
      <c r="I115" s="1">
        <v>19</v>
      </c>
      <c r="J115" s="1">
        <v>1</v>
      </c>
      <c r="K115" s="1">
        <v>1</v>
      </c>
      <c r="L115" s="1">
        <v>100</v>
      </c>
      <c r="M115" s="1">
        <v>92</v>
      </c>
      <c r="N115" s="1">
        <v>49</v>
      </c>
      <c r="O115" s="1">
        <v>35</v>
      </c>
      <c r="P115" s="1">
        <v>14</v>
      </c>
      <c r="Q115" s="1">
        <v>56</v>
      </c>
      <c r="R115" s="1">
        <v>83</v>
      </c>
      <c r="S115" s="6">
        <v>0.245</v>
      </c>
    </row>
    <row r="116" spans="1:19" x14ac:dyDescent="0.25">
      <c r="A116" s="1" t="s">
        <v>359</v>
      </c>
      <c r="B116" s="1" t="s">
        <v>255</v>
      </c>
      <c r="C116" s="1">
        <v>1</v>
      </c>
      <c r="D116" s="1">
        <v>8</v>
      </c>
      <c r="E116" s="8">
        <v>6.79</v>
      </c>
      <c r="F116" s="8">
        <v>1.48</v>
      </c>
      <c r="G116" s="8">
        <f>+R116/L116*9</f>
        <v>7.1202531645569618</v>
      </c>
      <c r="H116" s="1">
        <v>13</v>
      </c>
      <c r="I116" s="1">
        <v>13</v>
      </c>
      <c r="J116" s="1">
        <v>0</v>
      </c>
      <c r="K116" s="1">
        <v>0</v>
      </c>
      <c r="L116" s="1">
        <v>63.2</v>
      </c>
      <c r="M116" s="1">
        <v>77</v>
      </c>
      <c r="N116" s="1">
        <v>48</v>
      </c>
      <c r="O116" s="1">
        <v>48</v>
      </c>
      <c r="P116" s="1">
        <v>10</v>
      </c>
      <c r="Q116" s="1">
        <v>17</v>
      </c>
      <c r="R116" s="1">
        <v>50</v>
      </c>
      <c r="S116" s="6">
        <v>0.29699999999999999</v>
      </c>
    </row>
    <row r="117" spans="1:19" x14ac:dyDescent="0.25">
      <c r="A117" s="1" t="s">
        <v>410</v>
      </c>
      <c r="B117" s="1" t="s">
        <v>402</v>
      </c>
      <c r="C117" s="1">
        <v>3</v>
      </c>
      <c r="D117" s="1">
        <v>4</v>
      </c>
      <c r="E117" s="8">
        <v>5.25</v>
      </c>
      <c r="F117" s="8">
        <v>1.48</v>
      </c>
      <c r="G117" s="8">
        <f>+R117/L117*9</f>
        <v>10.294117647058822</v>
      </c>
      <c r="H117" s="1">
        <v>12</v>
      </c>
      <c r="I117" s="1">
        <v>12</v>
      </c>
      <c r="J117" s="1">
        <v>0</v>
      </c>
      <c r="K117" s="1">
        <v>0</v>
      </c>
      <c r="L117" s="1">
        <v>61.2</v>
      </c>
      <c r="M117" s="1">
        <v>66</v>
      </c>
      <c r="N117" s="1">
        <v>37</v>
      </c>
      <c r="O117" s="1">
        <v>36</v>
      </c>
      <c r="P117" s="1">
        <v>12</v>
      </c>
      <c r="Q117" s="1">
        <v>25</v>
      </c>
      <c r="R117" s="1">
        <v>70</v>
      </c>
      <c r="S117" s="6">
        <v>0.27</v>
      </c>
    </row>
    <row r="118" spans="1:19" x14ac:dyDescent="0.25">
      <c r="A118" s="1" t="s">
        <v>446</v>
      </c>
      <c r="B118" s="1" t="s">
        <v>402</v>
      </c>
      <c r="C118" s="1">
        <v>3</v>
      </c>
      <c r="D118" s="1">
        <v>7</v>
      </c>
      <c r="E118" s="8">
        <v>7.13</v>
      </c>
      <c r="F118" s="8">
        <v>1.49</v>
      </c>
      <c r="G118" s="8">
        <f>+R118/L118*9</f>
        <v>8.4243369734789404</v>
      </c>
      <c r="H118" s="1">
        <v>15</v>
      </c>
      <c r="I118" s="1">
        <v>11</v>
      </c>
      <c r="J118" s="1">
        <v>0</v>
      </c>
      <c r="K118" s="1">
        <v>0</v>
      </c>
      <c r="L118" s="1">
        <v>64.099999999999994</v>
      </c>
      <c r="M118" s="1">
        <v>76</v>
      </c>
      <c r="N118" s="1">
        <v>53</v>
      </c>
      <c r="O118" s="1">
        <v>51</v>
      </c>
      <c r="P118" s="1">
        <v>19</v>
      </c>
      <c r="Q118" s="1">
        <v>20</v>
      </c>
      <c r="R118" s="1">
        <v>60</v>
      </c>
      <c r="S118" s="6">
        <v>0.28599999999999998</v>
      </c>
    </row>
    <row r="119" spans="1:19" x14ac:dyDescent="0.25">
      <c r="A119" s="1" t="s">
        <v>435</v>
      </c>
      <c r="B119" s="1" t="s">
        <v>272</v>
      </c>
      <c r="C119" s="1">
        <v>3</v>
      </c>
      <c r="D119" s="1">
        <v>8</v>
      </c>
      <c r="E119" s="8">
        <v>5.67</v>
      </c>
      <c r="F119" s="8">
        <v>1.5</v>
      </c>
      <c r="G119" s="8">
        <f>+R119/L119*9</f>
        <v>9.557522123893806</v>
      </c>
      <c r="H119" s="1">
        <v>24</v>
      </c>
      <c r="I119" s="1">
        <v>14</v>
      </c>
      <c r="J119" s="1">
        <v>0</v>
      </c>
      <c r="K119" s="1">
        <v>0</v>
      </c>
      <c r="L119" s="1">
        <v>79.099999999999994</v>
      </c>
      <c r="M119" s="1">
        <v>93</v>
      </c>
      <c r="N119" s="1">
        <v>56</v>
      </c>
      <c r="O119" s="1">
        <v>50</v>
      </c>
      <c r="P119" s="1">
        <v>11</v>
      </c>
      <c r="Q119" s="1">
        <v>26</v>
      </c>
      <c r="R119" s="1">
        <v>84</v>
      </c>
      <c r="S119" s="6">
        <v>0.29499999999999998</v>
      </c>
    </row>
    <row r="120" spans="1:19" x14ac:dyDescent="0.25">
      <c r="A120" s="1" t="s">
        <v>355</v>
      </c>
      <c r="B120" s="1" t="s">
        <v>286</v>
      </c>
      <c r="C120" s="1">
        <v>2</v>
      </c>
      <c r="D120" s="1">
        <v>6</v>
      </c>
      <c r="E120" s="8">
        <v>6.63</v>
      </c>
      <c r="F120" s="8">
        <v>1.5</v>
      </c>
      <c r="G120" s="8">
        <f>+R120/L120*9</f>
        <v>8.8544474393530983</v>
      </c>
      <c r="H120" s="1">
        <v>25</v>
      </c>
      <c r="I120" s="1">
        <v>11</v>
      </c>
      <c r="J120" s="1">
        <v>0</v>
      </c>
      <c r="K120" s="1">
        <v>0</v>
      </c>
      <c r="L120" s="1">
        <v>74.2</v>
      </c>
      <c r="M120" s="1">
        <v>81</v>
      </c>
      <c r="N120" s="1">
        <v>58</v>
      </c>
      <c r="O120" s="1">
        <v>55</v>
      </c>
      <c r="P120" s="1">
        <v>16</v>
      </c>
      <c r="Q120" s="1">
        <v>31</v>
      </c>
      <c r="R120" s="1">
        <v>73</v>
      </c>
      <c r="S120" s="6">
        <v>0.27700000000000002</v>
      </c>
    </row>
    <row r="121" spans="1:19" x14ac:dyDescent="0.25">
      <c r="A121" s="1" t="s">
        <v>396</v>
      </c>
      <c r="B121" s="1" t="s">
        <v>328</v>
      </c>
      <c r="C121" s="1">
        <v>4</v>
      </c>
      <c r="D121" s="1">
        <v>3</v>
      </c>
      <c r="E121" s="8">
        <v>5.43</v>
      </c>
      <c r="F121" s="8">
        <v>1.5</v>
      </c>
      <c r="G121" s="8">
        <f>+R121/L121*9</f>
        <v>10.632911392405063</v>
      </c>
      <c r="H121" s="1">
        <v>15</v>
      </c>
      <c r="I121" s="1">
        <v>15</v>
      </c>
      <c r="J121" s="1">
        <v>0</v>
      </c>
      <c r="K121" s="1">
        <v>0</v>
      </c>
      <c r="L121" s="1">
        <v>71.099999999999994</v>
      </c>
      <c r="M121" s="1">
        <v>85</v>
      </c>
      <c r="N121" s="1">
        <v>47</v>
      </c>
      <c r="O121" s="1">
        <v>43</v>
      </c>
      <c r="P121" s="1">
        <v>12</v>
      </c>
      <c r="Q121" s="1">
        <v>22</v>
      </c>
      <c r="R121" s="1">
        <v>84</v>
      </c>
      <c r="S121" s="6">
        <v>0.28999999999999998</v>
      </c>
    </row>
    <row r="122" spans="1:19" x14ac:dyDescent="0.25">
      <c r="A122" s="1" t="s">
        <v>448</v>
      </c>
      <c r="B122" s="1" t="s">
        <v>402</v>
      </c>
      <c r="C122" s="1">
        <v>3</v>
      </c>
      <c r="D122" s="1">
        <v>3</v>
      </c>
      <c r="E122" s="8">
        <v>5.09</v>
      </c>
      <c r="F122" s="8">
        <v>1.51</v>
      </c>
      <c r="G122" s="8">
        <f>+R122/L122*9</f>
        <v>6.9778481012658222</v>
      </c>
      <c r="H122" s="1">
        <v>15</v>
      </c>
      <c r="I122" s="1">
        <v>10</v>
      </c>
      <c r="J122" s="1">
        <v>0</v>
      </c>
      <c r="K122" s="1">
        <v>0</v>
      </c>
      <c r="L122" s="1">
        <v>63.2</v>
      </c>
      <c r="M122" s="1">
        <v>74</v>
      </c>
      <c r="N122" s="1">
        <v>43</v>
      </c>
      <c r="O122" s="1">
        <v>36</v>
      </c>
      <c r="P122" s="1">
        <v>15</v>
      </c>
      <c r="Q122" s="1">
        <v>22</v>
      </c>
      <c r="R122" s="1">
        <v>49</v>
      </c>
      <c r="S122" s="6">
        <v>0.28699999999999998</v>
      </c>
    </row>
    <row r="123" spans="1:19" x14ac:dyDescent="0.25">
      <c r="A123" s="1" t="s">
        <v>333</v>
      </c>
      <c r="B123" s="1" t="s">
        <v>324</v>
      </c>
      <c r="C123" s="1">
        <v>2</v>
      </c>
      <c r="D123" s="1">
        <v>9</v>
      </c>
      <c r="E123" s="8">
        <v>5.78</v>
      </c>
      <c r="F123" s="8">
        <v>1.53</v>
      </c>
      <c r="G123" s="8">
        <f>+R123/L123*9</f>
        <v>6.3976945244956775</v>
      </c>
      <c r="H123" s="1">
        <v>21</v>
      </c>
      <c r="I123" s="1">
        <v>21</v>
      </c>
      <c r="J123" s="1">
        <v>0</v>
      </c>
      <c r="K123" s="1">
        <v>0</v>
      </c>
      <c r="L123" s="1">
        <v>104.1</v>
      </c>
      <c r="M123" s="1">
        <v>131</v>
      </c>
      <c r="N123" s="1">
        <v>73</v>
      </c>
      <c r="O123" s="1">
        <v>67</v>
      </c>
      <c r="P123" s="1">
        <v>29</v>
      </c>
      <c r="Q123" s="1">
        <v>29</v>
      </c>
      <c r="R123" s="1">
        <v>74</v>
      </c>
      <c r="S123" s="6">
        <v>0.30499999999999999</v>
      </c>
    </row>
    <row r="124" spans="1:19" x14ac:dyDescent="0.25">
      <c r="A124" s="1" t="s">
        <v>366</v>
      </c>
      <c r="B124" s="1" t="s">
        <v>309</v>
      </c>
      <c r="C124" s="1">
        <v>5</v>
      </c>
      <c r="D124" s="1">
        <v>7</v>
      </c>
      <c r="E124" s="8">
        <v>4.7</v>
      </c>
      <c r="F124" s="8">
        <v>1.53</v>
      </c>
      <c r="G124" s="8">
        <f>+R124/L124*9</f>
        <v>7.6999999999999993</v>
      </c>
      <c r="H124" s="1">
        <v>16</v>
      </c>
      <c r="I124" s="1">
        <v>16</v>
      </c>
      <c r="J124" s="1">
        <v>0</v>
      </c>
      <c r="K124" s="1">
        <v>0</v>
      </c>
      <c r="L124" s="1">
        <v>90</v>
      </c>
      <c r="M124" s="1">
        <v>103</v>
      </c>
      <c r="N124" s="1">
        <v>52</v>
      </c>
      <c r="O124" s="1">
        <v>47</v>
      </c>
      <c r="P124" s="1">
        <v>13</v>
      </c>
      <c r="Q124" s="1">
        <v>35</v>
      </c>
      <c r="R124" s="1">
        <v>77</v>
      </c>
      <c r="S124" s="6">
        <v>0.29199999999999998</v>
      </c>
    </row>
    <row r="125" spans="1:19" x14ac:dyDescent="0.25">
      <c r="A125" s="1" t="s">
        <v>387</v>
      </c>
      <c r="B125" s="1" t="s">
        <v>312</v>
      </c>
      <c r="C125" s="1">
        <v>5</v>
      </c>
      <c r="D125" s="1">
        <v>7</v>
      </c>
      <c r="E125" s="8">
        <v>6.61</v>
      </c>
      <c r="F125" s="8">
        <v>1.53</v>
      </c>
      <c r="G125" s="8">
        <f>+R125/L125*9</f>
        <v>6.3975903614457827</v>
      </c>
      <c r="H125" s="1">
        <v>21</v>
      </c>
      <c r="I125" s="1">
        <v>12</v>
      </c>
      <c r="J125" s="1">
        <v>0</v>
      </c>
      <c r="K125" s="1">
        <v>0</v>
      </c>
      <c r="L125" s="1">
        <v>83</v>
      </c>
      <c r="M125" s="1">
        <v>105</v>
      </c>
      <c r="N125" s="1">
        <v>70</v>
      </c>
      <c r="O125" s="1">
        <v>61</v>
      </c>
      <c r="P125" s="1">
        <v>17</v>
      </c>
      <c r="Q125" s="1">
        <v>22</v>
      </c>
      <c r="R125" s="1">
        <v>59</v>
      </c>
      <c r="S125" s="6">
        <v>0.313</v>
      </c>
    </row>
    <row r="126" spans="1:19" x14ac:dyDescent="0.25">
      <c r="A126" s="1" t="s">
        <v>367</v>
      </c>
      <c r="B126" s="1" t="s">
        <v>324</v>
      </c>
      <c r="C126" s="1">
        <v>3</v>
      </c>
      <c r="D126" s="1">
        <v>6</v>
      </c>
      <c r="E126" s="8">
        <v>6.63</v>
      </c>
      <c r="F126" s="8">
        <v>1.53</v>
      </c>
      <c r="G126" s="8">
        <f>+R126/L126*9</f>
        <v>6.75</v>
      </c>
      <c r="H126" s="1">
        <v>17</v>
      </c>
      <c r="I126" s="1">
        <v>5</v>
      </c>
      <c r="J126" s="1">
        <v>0</v>
      </c>
      <c r="K126" s="1">
        <v>0</v>
      </c>
      <c r="L126" s="1">
        <v>76</v>
      </c>
      <c r="M126" s="1">
        <v>96</v>
      </c>
      <c r="N126" s="1">
        <v>57</v>
      </c>
      <c r="O126" s="1">
        <v>56</v>
      </c>
      <c r="P126" s="1">
        <v>22</v>
      </c>
      <c r="Q126" s="1">
        <v>20</v>
      </c>
      <c r="R126" s="1">
        <v>57</v>
      </c>
      <c r="S126" s="6">
        <v>0.30499999999999999</v>
      </c>
    </row>
    <row r="127" spans="1:19" x14ac:dyDescent="0.25">
      <c r="A127" s="1" t="s">
        <v>331</v>
      </c>
      <c r="B127" s="1" t="s">
        <v>293</v>
      </c>
      <c r="C127" s="1">
        <v>7</v>
      </c>
      <c r="D127" s="1">
        <v>4</v>
      </c>
      <c r="E127" s="8">
        <v>5.05</v>
      </c>
      <c r="F127" s="8">
        <v>1.54</v>
      </c>
      <c r="G127" s="8">
        <f>+R127/L127*9</f>
        <v>6.981308411214953</v>
      </c>
      <c r="H127" s="1">
        <v>21</v>
      </c>
      <c r="I127" s="1">
        <v>19</v>
      </c>
      <c r="J127" s="1">
        <v>0</v>
      </c>
      <c r="K127" s="1">
        <v>0</v>
      </c>
      <c r="L127" s="1">
        <v>107</v>
      </c>
      <c r="M127" s="1">
        <v>120</v>
      </c>
      <c r="N127" s="1">
        <v>68</v>
      </c>
      <c r="O127" s="1">
        <v>60</v>
      </c>
      <c r="P127" s="1">
        <v>14</v>
      </c>
      <c r="Q127" s="1">
        <v>45</v>
      </c>
      <c r="R127" s="1">
        <v>83</v>
      </c>
      <c r="S127" s="6">
        <v>0.28399999999999997</v>
      </c>
    </row>
    <row r="128" spans="1:19" x14ac:dyDescent="0.25">
      <c r="A128" s="1" t="s">
        <v>281</v>
      </c>
      <c r="B128" s="1" t="s">
        <v>251</v>
      </c>
      <c r="C128" s="1">
        <v>7</v>
      </c>
      <c r="D128" s="1">
        <v>5</v>
      </c>
      <c r="E128" s="8">
        <v>4.28</v>
      </c>
      <c r="F128" s="8">
        <v>1.56</v>
      </c>
      <c r="G128" s="8">
        <f>+R128/L128*9</f>
        <v>8.7006237006237015</v>
      </c>
      <c r="H128" s="1">
        <v>17</v>
      </c>
      <c r="I128" s="1">
        <v>17</v>
      </c>
      <c r="J128" s="1">
        <v>0</v>
      </c>
      <c r="K128" s="1">
        <v>0</v>
      </c>
      <c r="L128" s="1">
        <v>96.2</v>
      </c>
      <c r="M128" s="1">
        <v>121</v>
      </c>
      <c r="N128" s="1">
        <v>55</v>
      </c>
      <c r="O128" s="1">
        <v>46</v>
      </c>
      <c r="P128" s="1">
        <v>15</v>
      </c>
      <c r="Q128" s="1">
        <v>30</v>
      </c>
      <c r="R128" s="1">
        <v>93</v>
      </c>
      <c r="S128" s="6">
        <v>0.30399999999999999</v>
      </c>
    </row>
    <row r="129" spans="1:19" x14ac:dyDescent="0.25">
      <c r="A129" s="1" t="s">
        <v>351</v>
      </c>
      <c r="B129" s="1" t="s">
        <v>283</v>
      </c>
      <c r="C129" s="1">
        <v>8</v>
      </c>
      <c r="D129" s="1">
        <v>9</v>
      </c>
      <c r="E129" s="8">
        <v>5.27</v>
      </c>
      <c r="F129" s="8">
        <v>1.57</v>
      </c>
      <c r="G129" s="8">
        <f>+R129/L129*9</f>
        <v>8.3236994219653191</v>
      </c>
      <c r="H129" s="1">
        <v>23</v>
      </c>
      <c r="I129" s="1">
        <v>23</v>
      </c>
      <c r="J129" s="1">
        <v>0</v>
      </c>
      <c r="K129" s="1">
        <v>0</v>
      </c>
      <c r="L129" s="1">
        <v>121.1</v>
      </c>
      <c r="M129" s="1">
        <v>144</v>
      </c>
      <c r="N129" s="1">
        <v>73</v>
      </c>
      <c r="O129" s="1">
        <v>71</v>
      </c>
      <c r="P129" s="1">
        <v>20</v>
      </c>
      <c r="Q129" s="1">
        <v>47</v>
      </c>
      <c r="R129" s="1">
        <v>112</v>
      </c>
      <c r="S129" s="6">
        <v>0.29599999999999999</v>
      </c>
    </row>
    <row r="130" spans="1:19" x14ac:dyDescent="0.25">
      <c r="A130" s="1" t="s">
        <v>256</v>
      </c>
      <c r="B130" s="1" t="s">
        <v>253</v>
      </c>
      <c r="C130" s="1">
        <v>4</v>
      </c>
      <c r="D130" s="1">
        <v>10</v>
      </c>
      <c r="E130" s="8">
        <v>6.34</v>
      </c>
      <c r="F130" s="8">
        <v>1.58</v>
      </c>
      <c r="G130" s="8">
        <f>+R130/L130*9</f>
        <v>7.4387755102040822</v>
      </c>
      <c r="H130" s="1">
        <v>18</v>
      </c>
      <c r="I130" s="1">
        <v>18</v>
      </c>
      <c r="J130" s="1">
        <v>0</v>
      </c>
      <c r="K130" s="1">
        <v>0</v>
      </c>
      <c r="L130" s="1">
        <v>98</v>
      </c>
      <c r="M130" s="1">
        <v>121</v>
      </c>
      <c r="N130" s="1">
        <v>74</v>
      </c>
      <c r="O130" s="1">
        <v>69</v>
      </c>
      <c r="P130" s="1">
        <v>21</v>
      </c>
      <c r="Q130" s="1">
        <v>34</v>
      </c>
      <c r="R130" s="1">
        <v>81</v>
      </c>
      <c r="S130" s="6">
        <v>0.30299999999999999</v>
      </c>
    </row>
    <row r="131" spans="1:19" x14ac:dyDescent="0.25">
      <c r="A131" s="1" t="s">
        <v>381</v>
      </c>
      <c r="B131" s="1" t="s">
        <v>312</v>
      </c>
      <c r="C131" s="1">
        <v>3</v>
      </c>
      <c r="D131" s="1">
        <v>6</v>
      </c>
      <c r="E131" s="8">
        <v>6.64</v>
      </c>
      <c r="F131" s="8">
        <v>1.58</v>
      </c>
      <c r="G131" s="8">
        <f>+R131/L131*9</f>
        <v>6.8571428571428568</v>
      </c>
      <c r="H131" s="1">
        <v>25</v>
      </c>
      <c r="I131" s="1">
        <v>10</v>
      </c>
      <c r="J131" s="1">
        <v>0</v>
      </c>
      <c r="K131" s="1">
        <v>0</v>
      </c>
      <c r="L131" s="1">
        <v>84</v>
      </c>
      <c r="M131" s="1">
        <v>107</v>
      </c>
      <c r="N131" s="1">
        <v>65</v>
      </c>
      <c r="O131" s="1">
        <v>62</v>
      </c>
      <c r="P131" s="1">
        <v>22</v>
      </c>
      <c r="Q131" s="1">
        <v>26</v>
      </c>
      <c r="R131" s="1">
        <v>64</v>
      </c>
      <c r="S131" s="6">
        <v>0.30499999999999999</v>
      </c>
    </row>
    <row r="132" spans="1:19" x14ac:dyDescent="0.25">
      <c r="A132" s="1" t="s">
        <v>399</v>
      </c>
      <c r="B132" s="1" t="s">
        <v>309</v>
      </c>
      <c r="C132" s="1">
        <v>3</v>
      </c>
      <c r="D132" s="1">
        <v>4</v>
      </c>
      <c r="E132" s="8">
        <v>6.09</v>
      </c>
      <c r="F132" s="8">
        <v>1.58</v>
      </c>
      <c r="G132" s="8">
        <f>+R132/L132*9</f>
        <v>8.873239436619718</v>
      </c>
      <c r="H132" s="1">
        <v>17</v>
      </c>
      <c r="I132" s="1">
        <v>14</v>
      </c>
      <c r="J132" s="1">
        <v>1</v>
      </c>
      <c r="K132" s="1">
        <v>1</v>
      </c>
      <c r="L132" s="1">
        <v>78.099999999999994</v>
      </c>
      <c r="M132" s="1">
        <v>89</v>
      </c>
      <c r="N132" s="1">
        <v>57</v>
      </c>
      <c r="O132" s="1">
        <v>53</v>
      </c>
      <c r="P132" s="1">
        <v>24</v>
      </c>
      <c r="Q132" s="1">
        <v>35</v>
      </c>
      <c r="R132" s="1">
        <v>77</v>
      </c>
      <c r="S132" s="6">
        <v>0.28199999999999997</v>
      </c>
    </row>
    <row r="133" spans="1:19" x14ac:dyDescent="0.25">
      <c r="A133" s="1" t="s">
        <v>340</v>
      </c>
      <c r="B133" s="1" t="s">
        <v>341</v>
      </c>
      <c r="C133" s="1">
        <v>3</v>
      </c>
      <c r="D133" s="1">
        <v>8</v>
      </c>
      <c r="E133" s="8">
        <v>6.1</v>
      </c>
      <c r="F133" s="8">
        <v>1.59</v>
      </c>
      <c r="G133" s="8">
        <f>+R133/L133*9</f>
        <v>8.4515484515484527</v>
      </c>
      <c r="H133" s="1">
        <v>22</v>
      </c>
      <c r="I133" s="1">
        <v>20</v>
      </c>
      <c r="J133" s="1">
        <v>0</v>
      </c>
      <c r="K133" s="1">
        <v>0</v>
      </c>
      <c r="L133" s="1">
        <v>100.1</v>
      </c>
      <c r="M133" s="1">
        <v>119</v>
      </c>
      <c r="N133" s="1">
        <v>72</v>
      </c>
      <c r="O133" s="1">
        <v>68</v>
      </c>
      <c r="P133" s="1">
        <v>20</v>
      </c>
      <c r="Q133" s="1">
        <v>41</v>
      </c>
      <c r="R133" s="1">
        <v>94</v>
      </c>
      <c r="S133" s="6">
        <v>0.28799999999999998</v>
      </c>
    </row>
    <row r="134" spans="1:19" x14ac:dyDescent="0.25">
      <c r="A134" s="1" t="s">
        <v>437</v>
      </c>
      <c r="B134" s="1" t="s">
        <v>286</v>
      </c>
      <c r="C134" s="1">
        <v>2</v>
      </c>
      <c r="D134" s="1">
        <v>8</v>
      </c>
      <c r="E134" s="8">
        <v>4.8099999999999996</v>
      </c>
      <c r="F134" s="8">
        <v>1.59</v>
      </c>
      <c r="G134" s="8">
        <f>+R134/L134*9</f>
        <v>7.0204603580562654</v>
      </c>
      <c r="H134" s="1">
        <v>25</v>
      </c>
      <c r="I134" s="1">
        <v>12</v>
      </c>
      <c r="J134" s="1">
        <v>0</v>
      </c>
      <c r="K134" s="1">
        <v>0</v>
      </c>
      <c r="L134" s="1">
        <v>78.2</v>
      </c>
      <c r="M134" s="1">
        <v>96</v>
      </c>
      <c r="N134" s="1">
        <v>47</v>
      </c>
      <c r="O134" s="1">
        <v>42</v>
      </c>
      <c r="P134" s="1">
        <v>15</v>
      </c>
      <c r="Q134" s="1">
        <v>29</v>
      </c>
      <c r="R134" s="1">
        <v>61</v>
      </c>
      <c r="S134" s="6">
        <v>0.309</v>
      </c>
    </row>
    <row r="135" spans="1:19" x14ac:dyDescent="0.25">
      <c r="A135" s="1" t="s">
        <v>445</v>
      </c>
      <c r="B135" s="1" t="s">
        <v>303</v>
      </c>
      <c r="C135" s="1">
        <v>3</v>
      </c>
      <c r="D135" s="1">
        <v>9</v>
      </c>
      <c r="E135" s="8">
        <v>5.71</v>
      </c>
      <c r="F135" s="8">
        <v>1.59</v>
      </c>
      <c r="G135" s="8">
        <f>+R135/L135*9</f>
        <v>6.8691588785046722</v>
      </c>
      <c r="H135" s="1">
        <v>19</v>
      </c>
      <c r="I135" s="1">
        <v>10</v>
      </c>
      <c r="J135" s="1">
        <v>3</v>
      </c>
      <c r="K135" s="1">
        <v>5</v>
      </c>
      <c r="L135" s="1">
        <v>64.2</v>
      </c>
      <c r="M135" s="1">
        <v>79</v>
      </c>
      <c r="N135" s="1">
        <v>44</v>
      </c>
      <c r="O135" s="1">
        <v>41</v>
      </c>
      <c r="P135" s="1">
        <v>11</v>
      </c>
      <c r="Q135" s="1">
        <v>24</v>
      </c>
      <c r="R135" s="1">
        <v>49</v>
      </c>
      <c r="S135" s="6">
        <v>0.30299999999999999</v>
      </c>
    </row>
    <row r="136" spans="1:19" x14ac:dyDescent="0.25">
      <c r="A136" s="1" t="s">
        <v>252</v>
      </c>
      <c r="B136" s="1" t="s">
        <v>253</v>
      </c>
      <c r="C136" s="1">
        <v>7</v>
      </c>
      <c r="D136" s="1">
        <v>7</v>
      </c>
      <c r="E136" s="8">
        <v>5.47</v>
      </c>
      <c r="F136" s="8">
        <v>1.6</v>
      </c>
      <c r="G136" s="8">
        <f>+R136/L136*9</f>
        <v>5.6822810590631363</v>
      </c>
      <c r="H136" s="1">
        <v>19</v>
      </c>
      <c r="I136" s="1">
        <v>19</v>
      </c>
      <c r="J136" s="1">
        <v>0</v>
      </c>
      <c r="K136" s="1">
        <v>0</v>
      </c>
      <c r="L136" s="1">
        <v>98.2</v>
      </c>
      <c r="M136" s="1">
        <v>129</v>
      </c>
      <c r="N136" s="1">
        <v>65</v>
      </c>
      <c r="O136" s="1">
        <v>60</v>
      </c>
      <c r="P136" s="1">
        <v>21</v>
      </c>
      <c r="Q136" s="1">
        <v>29</v>
      </c>
      <c r="R136" s="1">
        <v>62</v>
      </c>
      <c r="S136" s="6">
        <v>0.32</v>
      </c>
    </row>
    <row r="137" spans="1:19" x14ac:dyDescent="0.25">
      <c r="A137" s="1" t="s">
        <v>280</v>
      </c>
      <c r="B137" s="1" t="s">
        <v>274</v>
      </c>
      <c r="C137" s="1">
        <v>3</v>
      </c>
      <c r="D137" s="1">
        <v>9</v>
      </c>
      <c r="E137" s="8">
        <v>6.16</v>
      </c>
      <c r="F137" s="8">
        <v>1.6</v>
      </c>
      <c r="G137" s="8">
        <f>+R137/L137*9</f>
        <v>7.53440366972477</v>
      </c>
      <c r="H137" s="1">
        <v>18</v>
      </c>
      <c r="I137" s="1">
        <v>18</v>
      </c>
      <c r="J137" s="1">
        <v>0</v>
      </c>
      <c r="K137" s="1">
        <v>0</v>
      </c>
      <c r="L137" s="1">
        <v>87.2</v>
      </c>
      <c r="M137" s="1">
        <v>97</v>
      </c>
      <c r="N137" s="1">
        <v>65</v>
      </c>
      <c r="O137" s="1">
        <v>60</v>
      </c>
      <c r="P137" s="1">
        <v>16</v>
      </c>
      <c r="Q137" s="1">
        <v>43</v>
      </c>
      <c r="R137" s="1">
        <v>73</v>
      </c>
      <c r="S137" s="6">
        <v>0.27500000000000002</v>
      </c>
    </row>
    <row r="138" spans="1:19" x14ac:dyDescent="0.25">
      <c r="A138" s="1" t="s">
        <v>376</v>
      </c>
      <c r="B138" s="1" t="s">
        <v>291</v>
      </c>
      <c r="C138" s="1">
        <v>8</v>
      </c>
      <c r="D138" s="1">
        <v>5</v>
      </c>
      <c r="E138" s="8">
        <v>5.33</v>
      </c>
      <c r="F138" s="8">
        <v>1.62</v>
      </c>
      <c r="G138" s="8">
        <f>+R138/L138*9</f>
        <v>4.8888888888888884</v>
      </c>
      <c r="H138" s="1">
        <v>15</v>
      </c>
      <c r="I138" s="1">
        <v>15</v>
      </c>
      <c r="J138" s="1">
        <v>0</v>
      </c>
      <c r="K138" s="1">
        <v>0</v>
      </c>
      <c r="L138" s="1">
        <v>81</v>
      </c>
      <c r="M138" s="1">
        <v>100</v>
      </c>
      <c r="N138" s="1">
        <v>51</v>
      </c>
      <c r="O138" s="1">
        <v>48</v>
      </c>
      <c r="P138" s="1">
        <v>15</v>
      </c>
      <c r="Q138" s="1">
        <v>31</v>
      </c>
      <c r="R138" s="1">
        <v>44</v>
      </c>
      <c r="S138" s="6">
        <v>0.30499999999999999</v>
      </c>
    </row>
    <row r="139" spans="1:19" x14ac:dyDescent="0.25">
      <c r="A139" s="1" t="s">
        <v>397</v>
      </c>
      <c r="B139" s="1" t="s">
        <v>291</v>
      </c>
      <c r="C139" s="1">
        <v>1</v>
      </c>
      <c r="D139" s="1">
        <v>10</v>
      </c>
      <c r="E139" s="8">
        <v>7.21</v>
      </c>
      <c r="F139" s="8">
        <v>1.62</v>
      </c>
      <c r="G139" s="8">
        <f>+R139/L139*9</f>
        <v>6.8621700879765397</v>
      </c>
      <c r="H139" s="1">
        <v>14</v>
      </c>
      <c r="I139" s="1">
        <v>14</v>
      </c>
      <c r="J139" s="1">
        <v>0</v>
      </c>
      <c r="K139" s="1">
        <v>0</v>
      </c>
      <c r="L139" s="1">
        <v>68.2</v>
      </c>
      <c r="M139" s="1">
        <v>84</v>
      </c>
      <c r="N139" s="1">
        <v>60</v>
      </c>
      <c r="O139" s="1">
        <v>55</v>
      </c>
      <c r="P139" s="1">
        <v>16</v>
      </c>
      <c r="Q139" s="1">
        <v>27</v>
      </c>
      <c r="R139" s="1">
        <v>52</v>
      </c>
      <c r="S139" s="6">
        <v>0.29599999999999999</v>
      </c>
    </row>
    <row r="140" spans="1:19" x14ac:dyDescent="0.25">
      <c r="A140" s="1" t="s">
        <v>444</v>
      </c>
      <c r="B140" s="1" t="s">
        <v>341</v>
      </c>
      <c r="C140" s="1">
        <v>2</v>
      </c>
      <c r="D140" s="1">
        <v>4</v>
      </c>
      <c r="E140" s="8">
        <v>6.85</v>
      </c>
      <c r="F140" s="8">
        <v>1.64</v>
      </c>
      <c r="G140" s="8">
        <f>+R140/L140*9</f>
        <v>6.7638036809815949</v>
      </c>
      <c r="H140" s="1">
        <v>20</v>
      </c>
      <c r="I140" s="1">
        <v>7</v>
      </c>
      <c r="J140" s="1">
        <v>1</v>
      </c>
      <c r="K140" s="1">
        <v>1</v>
      </c>
      <c r="L140" s="1">
        <v>65.2</v>
      </c>
      <c r="M140" s="1">
        <v>73</v>
      </c>
      <c r="N140" s="1">
        <v>51</v>
      </c>
      <c r="O140" s="1">
        <v>50</v>
      </c>
      <c r="P140" s="1">
        <v>11</v>
      </c>
      <c r="Q140" s="1">
        <v>35</v>
      </c>
      <c r="R140" s="1">
        <v>49</v>
      </c>
      <c r="S140" s="6">
        <v>0.28199999999999997</v>
      </c>
    </row>
    <row r="141" spans="1:19" x14ac:dyDescent="0.25">
      <c r="A141" s="1" t="s">
        <v>441</v>
      </c>
      <c r="B141" s="1" t="s">
        <v>309</v>
      </c>
      <c r="C141" s="1">
        <v>3</v>
      </c>
      <c r="D141" s="1">
        <v>6</v>
      </c>
      <c r="E141" s="8">
        <v>6.27</v>
      </c>
      <c r="F141" s="8">
        <v>1.66</v>
      </c>
      <c r="G141" s="8">
        <f>+R141/L141*9</f>
        <v>8.3452211126961497</v>
      </c>
      <c r="H141" s="1">
        <v>23</v>
      </c>
      <c r="I141" s="1">
        <v>10</v>
      </c>
      <c r="J141" s="1">
        <v>1</v>
      </c>
      <c r="K141" s="1">
        <v>1</v>
      </c>
      <c r="L141" s="1">
        <v>70.099999999999994</v>
      </c>
      <c r="M141" s="1">
        <v>82</v>
      </c>
      <c r="N141" s="1">
        <v>57</v>
      </c>
      <c r="O141" s="1">
        <v>49</v>
      </c>
      <c r="P141" s="1">
        <v>19</v>
      </c>
      <c r="Q141" s="1">
        <v>35</v>
      </c>
      <c r="R141" s="1">
        <v>65</v>
      </c>
      <c r="S141" s="6">
        <v>0.29099999999999998</v>
      </c>
    </row>
    <row r="142" spans="1:19" x14ac:dyDescent="0.25">
      <c r="A142" s="1" t="s">
        <v>294</v>
      </c>
      <c r="B142" s="1" t="s">
        <v>251</v>
      </c>
      <c r="C142" s="1">
        <v>4</v>
      </c>
      <c r="D142" s="1">
        <v>4</v>
      </c>
      <c r="E142" s="8">
        <v>4.95</v>
      </c>
      <c r="F142" s="8">
        <v>1.69</v>
      </c>
      <c r="G142" s="8">
        <f>+R142/L142*9</f>
        <v>10.470914127423823</v>
      </c>
      <c r="H142" s="1">
        <v>16</v>
      </c>
      <c r="I142" s="1">
        <v>16</v>
      </c>
      <c r="J142" s="1">
        <v>0</v>
      </c>
      <c r="K142" s="1">
        <v>0</v>
      </c>
      <c r="L142" s="1">
        <v>72.2</v>
      </c>
      <c r="M142" s="1">
        <v>87</v>
      </c>
      <c r="N142" s="1">
        <v>43</v>
      </c>
      <c r="O142" s="1">
        <v>40</v>
      </c>
      <c r="P142" s="1">
        <v>11</v>
      </c>
      <c r="Q142" s="1">
        <v>36</v>
      </c>
      <c r="R142" s="1">
        <v>84</v>
      </c>
      <c r="S142" s="6">
        <v>0.29299999999999998</v>
      </c>
    </row>
    <row r="143" spans="1:19" s="4" customFormat="1" x14ac:dyDescent="0.25">
      <c r="A143" s="3" t="s">
        <v>236</v>
      </c>
      <c r="B143" s="3" t="s">
        <v>1</v>
      </c>
      <c r="C143" s="3" t="s">
        <v>237</v>
      </c>
      <c r="D143" s="3" t="s">
        <v>238</v>
      </c>
      <c r="E143" s="7" t="s">
        <v>3</v>
      </c>
      <c r="F143" s="7" t="s">
        <v>5</v>
      </c>
      <c r="G143" s="7" t="s">
        <v>6</v>
      </c>
      <c r="H143" s="3" t="s">
        <v>239</v>
      </c>
      <c r="I143" s="3" t="s">
        <v>240</v>
      </c>
      <c r="J143" s="3" t="s">
        <v>241</v>
      </c>
      <c r="K143" s="3" t="s">
        <v>242</v>
      </c>
      <c r="L143" s="3" t="s">
        <v>243</v>
      </c>
      <c r="M143" s="3" t="s">
        <v>244</v>
      </c>
      <c r="N143" s="3" t="s">
        <v>245</v>
      </c>
      <c r="O143" s="3" t="s">
        <v>246</v>
      </c>
      <c r="P143" s="3" t="s">
        <v>247</v>
      </c>
      <c r="Q143" s="3" t="s">
        <v>248</v>
      </c>
      <c r="R143" s="3" t="s">
        <v>249</v>
      </c>
      <c r="S143" s="5" t="s">
        <v>13</v>
      </c>
    </row>
    <row r="144" spans="1:19" x14ac:dyDescent="0.25">
      <c r="G144" s="7"/>
    </row>
  </sheetData>
  <sortState ref="A2:S144">
    <sortCondition ref="F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4"/>
  <sheetViews>
    <sheetView workbookViewId="0">
      <selection activeCell="Q1" sqref="Q1:Q1048576"/>
    </sheetView>
  </sheetViews>
  <sheetFormatPr defaultRowHeight="15" x14ac:dyDescent="0.25"/>
  <cols>
    <col min="1" max="1" width="22.42578125" style="1" customWidth="1"/>
    <col min="2" max="2" width="13.7109375" style="1" customWidth="1"/>
    <col min="3" max="3" width="9.140625" style="1"/>
    <col min="4" max="10" width="9.140625" style="8"/>
    <col min="11" max="11" width="9.140625" style="1"/>
    <col min="12" max="12" width="9.140625" style="8"/>
    <col min="13" max="13" width="9.140625" style="1"/>
    <col min="14" max="17" width="9.140625" style="6"/>
  </cols>
  <sheetData>
    <row r="1" spans="1:17" s="4" customFormat="1" x14ac:dyDescent="0.25">
      <c r="A1" s="3" t="s">
        <v>0</v>
      </c>
      <c r="B1" s="3" t="s">
        <v>1</v>
      </c>
      <c r="C1" s="3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3" t="s">
        <v>10</v>
      </c>
      <c r="L1" s="7" t="s">
        <v>11</v>
      </c>
      <c r="M1" s="3" t="s">
        <v>12</v>
      </c>
      <c r="N1" s="5" t="s">
        <v>13</v>
      </c>
      <c r="O1" s="5" t="s">
        <v>14</v>
      </c>
      <c r="P1" s="5" t="s">
        <v>15</v>
      </c>
      <c r="Q1" s="5" t="s">
        <v>16</v>
      </c>
    </row>
    <row r="2" spans="1:17" x14ac:dyDescent="0.25">
      <c r="A2" s="1" t="s">
        <v>212</v>
      </c>
      <c r="B2" s="1" t="s">
        <v>28</v>
      </c>
      <c r="C2" s="1">
        <v>20.100000000000001</v>
      </c>
      <c r="D2" s="8">
        <v>6.2</v>
      </c>
      <c r="E2" s="8">
        <v>3.16</v>
      </c>
      <c r="F2" s="8">
        <v>0.84</v>
      </c>
      <c r="G2" s="8">
        <v>11.95</v>
      </c>
      <c r="H2" s="8">
        <v>3.1</v>
      </c>
      <c r="I2" s="8">
        <v>3.86</v>
      </c>
      <c r="J2" s="8">
        <v>0.89</v>
      </c>
      <c r="K2" s="2">
        <v>0.125</v>
      </c>
      <c r="L2" s="8">
        <v>0.94</v>
      </c>
      <c r="M2" s="2">
        <v>0.21099999999999999</v>
      </c>
      <c r="N2" s="6">
        <v>0.14899999999999999</v>
      </c>
      <c r="O2" s="6">
        <v>0.22700000000000001</v>
      </c>
      <c r="P2" s="6">
        <v>0.26900000000000002</v>
      </c>
      <c r="Q2" s="6">
        <v>0.192</v>
      </c>
    </row>
    <row r="3" spans="1:17" x14ac:dyDescent="0.25">
      <c r="A3" s="1" t="s">
        <v>209</v>
      </c>
      <c r="B3" s="1" t="s">
        <v>52</v>
      </c>
      <c r="C3" s="1">
        <v>25</v>
      </c>
      <c r="D3" s="8">
        <v>3.6</v>
      </c>
      <c r="E3" s="8">
        <v>2.3199999999999998</v>
      </c>
      <c r="F3" s="8">
        <v>0.96</v>
      </c>
      <c r="G3" s="8">
        <v>15.84</v>
      </c>
      <c r="H3" s="8">
        <v>2.88</v>
      </c>
      <c r="I3" s="8">
        <v>5.5</v>
      </c>
      <c r="J3" s="8">
        <v>0.36</v>
      </c>
      <c r="K3" s="2">
        <v>4.8000000000000001E-2</v>
      </c>
      <c r="L3" s="8">
        <v>0.76</v>
      </c>
      <c r="M3" s="2">
        <v>0.57499999999999996</v>
      </c>
      <c r="N3" s="6">
        <v>0.19</v>
      </c>
      <c r="O3" s="6">
        <v>0.253</v>
      </c>
      <c r="P3" s="6">
        <v>0.27400000000000002</v>
      </c>
      <c r="Q3" s="6">
        <v>0.20499999999999999</v>
      </c>
    </row>
    <row r="4" spans="1:17" x14ac:dyDescent="0.25">
      <c r="A4" s="1" t="s">
        <v>41</v>
      </c>
      <c r="B4" s="1" t="s">
        <v>30</v>
      </c>
      <c r="C4" s="1">
        <v>37</v>
      </c>
      <c r="D4" s="8">
        <v>6.57</v>
      </c>
      <c r="E4" s="8">
        <v>2.56</v>
      </c>
      <c r="F4" s="8">
        <v>0.84</v>
      </c>
      <c r="G4" s="8">
        <v>13.62</v>
      </c>
      <c r="H4" s="8">
        <v>2.19</v>
      </c>
      <c r="I4" s="8">
        <v>6.22</v>
      </c>
      <c r="J4" s="8">
        <v>0.24</v>
      </c>
      <c r="K4" s="2">
        <v>3.4000000000000002E-2</v>
      </c>
      <c r="L4" s="8">
        <v>1.07</v>
      </c>
      <c r="M4" s="2">
        <v>-6.5000000000000002E-2</v>
      </c>
      <c r="N4" s="6">
        <v>0.17299999999999999</v>
      </c>
      <c r="O4" s="6">
        <v>0.22900000000000001</v>
      </c>
      <c r="P4" s="6">
        <v>0.23599999999999999</v>
      </c>
      <c r="Q4" s="6">
        <v>0.20599999999999999</v>
      </c>
    </row>
    <row r="5" spans="1:17" x14ac:dyDescent="0.25">
      <c r="A5" s="1" t="s">
        <v>29</v>
      </c>
      <c r="B5" s="1" t="s">
        <v>30</v>
      </c>
      <c r="C5" s="1">
        <v>30.2</v>
      </c>
      <c r="D5" s="8">
        <v>7.34</v>
      </c>
      <c r="E5" s="8">
        <v>3.33</v>
      </c>
      <c r="F5" s="8">
        <v>0.68</v>
      </c>
      <c r="G5" s="8">
        <v>12.03</v>
      </c>
      <c r="H5" s="8">
        <v>1.47</v>
      </c>
      <c r="I5" s="8">
        <v>8.1999999999999993</v>
      </c>
      <c r="J5" s="8">
        <v>0.88</v>
      </c>
      <c r="K5" s="2">
        <v>9.7000000000000003E-2</v>
      </c>
      <c r="L5" s="8">
        <v>0.84</v>
      </c>
      <c r="M5" s="2">
        <v>-0.10100000000000001</v>
      </c>
      <c r="N5" s="6">
        <v>0.15</v>
      </c>
      <c r="O5" s="6">
        <v>0.20499999999999999</v>
      </c>
      <c r="P5" s="6">
        <v>0.28999999999999998</v>
      </c>
      <c r="Q5" s="6">
        <v>0.21199999999999999</v>
      </c>
    </row>
    <row r="6" spans="1:17" x14ac:dyDescent="0.25">
      <c r="A6" s="1" t="s">
        <v>217</v>
      </c>
      <c r="B6" s="1" t="s">
        <v>45</v>
      </c>
      <c r="C6" s="1">
        <v>22</v>
      </c>
      <c r="D6" s="8">
        <v>7.77</v>
      </c>
      <c r="E6" s="8">
        <v>4.97</v>
      </c>
      <c r="F6" s="8">
        <v>0.64</v>
      </c>
      <c r="G6" s="8">
        <v>4.5</v>
      </c>
      <c r="H6" s="8">
        <v>0.41</v>
      </c>
      <c r="I6" s="8">
        <v>11</v>
      </c>
      <c r="J6" s="8">
        <v>1.23</v>
      </c>
      <c r="K6" s="2">
        <v>0.10299999999999999</v>
      </c>
      <c r="L6" s="8">
        <v>0.76</v>
      </c>
      <c r="M6" s="2">
        <v>-0.71399999999999997</v>
      </c>
      <c r="N6" s="6">
        <v>0.18099999999999999</v>
      </c>
      <c r="O6" s="6">
        <v>0.187</v>
      </c>
      <c r="P6" s="6">
        <v>0.34699999999999998</v>
      </c>
      <c r="Q6" s="6">
        <v>0.216</v>
      </c>
    </row>
    <row r="7" spans="1:17" x14ac:dyDescent="0.25">
      <c r="A7" s="1" t="s">
        <v>84</v>
      </c>
      <c r="B7" s="1" t="s">
        <v>85</v>
      </c>
      <c r="C7" s="1">
        <v>41.2</v>
      </c>
      <c r="D7" s="8">
        <v>8.2100000000000009</v>
      </c>
      <c r="E7" s="8">
        <v>3.52</v>
      </c>
      <c r="F7" s="8">
        <v>0.94</v>
      </c>
      <c r="G7" s="8">
        <v>9.2899999999999991</v>
      </c>
      <c r="H7" s="8">
        <v>2.81</v>
      </c>
      <c r="I7" s="8">
        <v>3.31</v>
      </c>
      <c r="J7" s="8">
        <v>0.43</v>
      </c>
      <c r="K7" s="2">
        <v>6.7000000000000004E-2</v>
      </c>
      <c r="L7" s="8">
        <v>1.53</v>
      </c>
      <c r="M7" s="2">
        <v>-0.13800000000000001</v>
      </c>
      <c r="N7" s="6">
        <v>0.184</v>
      </c>
      <c r="O7" s="6">
        <v>0.248</v>
      </c>
      <c r="P7" s="6">
        <v>0.27</v>
      </c>
      <c r="Q7" s="6">
        <v>0.216</v>
      </c>
    </row>
    <row r="8" spans="1:17" x14ac:dyDescent="0.25">
      <c r="A8" s="1" t="s">
        <v>215</v>
      </c>
      <c r="B8" s="1" t="s">
        <v>20</v>
      </c>
      <c r="C8" s="1">
        <v>20.100000000000001</v>
      </c>
      <c r="D8" s="8">
        <v>7.52</v>
      </c>
      <c r="E8" s="8">
        <v>2.57</v>
      </c>
      <c r="F8" s="8">
        <v>0.89</v>
      </c>
      <c r="G8" s="8">
        <v>13.28</v>
      </c>
      <c r="H8" s="8">
        <v>2.66</v>
      </c>
      <c r="I8" s="8">
        <v>5</v>
      </c>
      <c r="J8" s="8">
        <v>0.89</v>
      </c>
      <c r="K8" s="2">
        <v>0.154</v>
      </c>
      <c r="L8" s="8">
        <v>1.08</v>
      </c>
      <c r="M8" s="2">
        <v>0</v>
      </c>
      <c r="N8" s="6">
        <v>0.17100000000000001</v>
      </c>
      <c r="O8" s="6">
        <v>0.23799999999999999</v>
      </c>
      <c r="P8" s="6">
        <v>0.28599999999999998</v>
      </c>
      <c r="Q8" s="6">
        <v>0.22700000000000001</v>
      </c>
    </row>
    <row r="9" spans="1:17" x14ac:dyDescent="0.25">
      <c r="A9" s="1" t="s">
        <v>206</v>
      </c>
      <c r="B9" s="1" t="s">
        <v>20</v>
      </c>
      <c r="C9" s="1">
        <v>20</v>
      </c>
      <c r="D9" s="8">
        <v>8.1</v>
      </c>
      <c r="E9" s="8">
        <v>4.7</v>
      </c>
      <c r="F9" s="8">
        <v>0.8</v>
      </c>
      <c r="G9" s="8">
        <v>6.3</v>
      </c>
      <c r="H9" s="8">
        <v>2.7</v>
      </c>
      <c r="I9" s="8">
        <v>2.33</v>
      </c>
      <c r="J9" s="8">
        <v>0</v>
      </c>
      <c r="K9" s="2">
        <v>0</v>
      </c>
      <c r="L9" s="8">
        <v>1.65</v>
      </c>
      <c r="M9" s="2">
        <v>-0.16700000000000001</v>
      </c>
      <c r="N9" s="6">
        <v>0.159</v>
      </c>
      <c r="O9" s="6">
        <v>0.24</v>
      </c>
      <c r="P9" s="6">
        <v>0.28599999999999998</v>
      </c>
      <c r="Q9" s="6">
        <v>0.22700000000000001</v>
      </c>
    </row>
    <row r="10" spans="1:17" x14ac:dyDescent="0.25">
      <c r="A10" s="1" t="s">
        <v>19</v>
      </c>
      <c r="B10" s="1" t="s">
        <v>20</v>
      </c>
      <c r="C10" s="1">
        <v>39.200000000000003</v>
      </c>
      <c r="D10" s="8">
        <v>6.13</v>
      </c>
      <c r="E10" s="8">
        <v>4.32</v>
      </c>
      <c r="F10" s="8">
        <v>0.88</v>
      </c>
      <c r="G10" s="8">
        <v>5.45</v>
      </c>
      <c r="H10" s="8">
        <v>2.5</v>
      </c>
      <c r="I10" s="8">
        <v>2.1800000000000002</v>
      </c>
      <c r="J10" s="8">
        <v>0.68</v>
      </c>
      <c r="K10" s="2">
        <v>0.107</v>
      </c>
      <c r="L10" s="8">
        <v>1.89</v>
      </c>
      <c r="M10" s="2">
        <v>9.4E-2</v>
      </c>
      <c r="N10" s="6">
        <v>0.186</v>
      </c>
      <c r="O10" s="6">
        <v>0.252</v>
      </c>
      <c r="P10" s="6">
        <v>0.29499999999999998</v>
      </c>
      <c r="Q10" s="6">
        <v>0.23200000000000001</v>
      </c>
    </row>
    <row r="11" spans="1:17" x14ac:dyDescent="0.25">
      <c r="A11" s="1" t="s">
        <v>205</v>
      </c>
      <c r="B11" s="1" t="s">
        <v>28</v>
      </c>
      <c r="C11" s="1">
        <v>20</v>
      </c>
      <c r="D11" s="8">
        <v>6.3</v>
      </c>
      <c r="E11" s="8">
        <v>4.01</v>
      </c>
      <c r="F11" s="8">
        <v>1.05</v>
      </c>
      <c r="G11" s="8">
        <v>10.8</v>
      </c>
      <c r="H11" s="8">
        <v>4.95</v>
      </c>
      <c r="I11" s="8">
        <v>2.1800000000000002</v>
      </c>
      <c r="J11" s="8">
        <v>0.45</v>
      </c>
      <c r="K11" s="2">
        <v>7.0999999999999994E-2</v>
      </c>
      <c r="L11" s="8">
        <v>1.5</v>
      </c>
      <c r="M11" s="2">
        <v>0.34</v>
      </c>
      <c r="N11" s="6">
        <v>0.152</v>
      </c>
      <c r="O11" s="6">
        <v>0.27800000000000002</v>
      </c>
      <c r="P11" s="6">
        <v>0.24199999999999999</v>
      </c>
      <c r="Q11" s="6">
        <v>0.23599999999999999</v>
      </c>
    </row>
    <row r="12" spans="1:17" x14ac:dyDescent="0.25">
      <c r="A12" s="1" t="s">
        <v>121</v>
      </c>
      <c r="B12" s="1" t="s">
        <v>45</v>
      </c>
      <c r="C12" s="1">
        <v>41.2</v>
      </c>
      <c r="D12" s="8">
        <v>7.78</v>
      </c>
      <c r="E12" s="8">
        <v>3.47</v>
      </c>
      <c r="F12" s="8">
        <v>1.03</v>
      </c>
      <c r="G12" s="8">
        <v>7.56</v>
      </c>
      <c r="H12" s="8">
        <v>2.16</v>
      </c>
      <c r="I12" s="8">
        <v>3.5</v>
      </c>
      <c r="J12" s="8">
        <v>0</v>
      </c>
      <c r="K12" s="2">
        <v>0</v>
      </c>
      <c r="L12" s="8">
        <v>2.21</v>
      </c>
      <c r="M12" s="2">
        <v>0.114</v>
      </c>
      <c r="N12" s="6">
        <v>0.23100000000000001</v>
      </c>
      <c r="O12" s="6">
        <v>0.28199999999999997</v>
      </c>
      <c r="P12" s="6">
        <v>0.25900000000000001</v>
      </c>
      <c r="Q12" s="6">
        <v>0.23899999999999999</v>
      </c>
    </row>
    <row r="13" spans="1:17" x14ac:dyDescent="0.25">
      <c r="A13" s="1" t="s">
        <v>211</v>
      </c>
      <c r="B13" s="1" t="s">
        <v>28</v>
      </c>
      <c r="C13" s="1">
        <v>24</v>
      </c>
      <c r="D13" s="8">
        <v>5.63</v>
      </c>
      <c r="E13" s="8">
        <v>4.91</v>
      </c>
      <c r="F13" s="8">
        <v>0.88</v>
      </c>
      <c r="G13" s="8">
        <v>9</v>
      </c>
      <c r="H13" s="8">
        <v>4.13</v>
      </c>
      <c r="I13" s="8">
        <v>2.1800000000000002</v>
      </c>
      <c r="J13" s="8">
        <v>1.88</v>
      </c>
      <c r="K13" s="2">
        <v>0.17899999999999999</v>
      </c>
      <c r="L13" s="8">
        <v>0.79</v>
      </c>
      <c r="M13" s="2">
        <v>0.14299999999999999</v>
      </c>
      <c r="N13" s="6">
        <v>0.13300000000000001</v>
      </c>
      <c r="O13" s="6">
        <v>0.23100000000000001</v>
      </c>
      <c r="P13" s="6">
        <v>0.36</v>
      </c>
      <c r="Q13" s="6">
        <v>0.24</v>
      </c>
    </row>
    <row r="14" spans="1:17" x14ac:dyDescent="0.25">
      <c r="A14" s="1" t="s">
        <v>39</v>
      </c>
      <c r="B14" s="1" t="s">
        <v>40</v>
      </c>
      <c r="C14" s="1">
        <v>44.1</v>
      </c>
      <c r="D14" s="8">
        <v>10.15</v>
      </c>
      <c r="E14" s="8">
        <v>3.41</v>
      </c>
      <c r="F14" s="8">
        <v>0.9</v>
      </c>
      <c r="G14" s="8">
        <v>11.37</v>
      </c>
      <c r="H14" s="8">
        <v>2.64</v>
      </c>
      <c r="I14" s="8">
        <v>4.3099999999999996</v>
      </c>
      <c r="J14" s="8">
        <v>0.81</v>
      </c>
      <c r="K14" s="2">
        <v>0.114</v>
      </c>
      <c r="L14" s="8">
        <v>1.29</v>
      </c>
      <c r="M14" s="2">
        <v>-0.23400000000000001</v>
      </c>
      <c r="N14" s="6">
        <v>0.17899999999999999</v>
      </c>
      <c r="O14" s="6">
        <v>0.25700000000000001</v>
      </c>
      <c r="P14" s="6">
        <v>0.28499999999999998</v>
      </c>
      <c r="Q14" s="6">
        <v>0.24</v>
      </c>
    </row>
    <row r="15" spans="1:17" x14ac:dyDescent="0.25">
      <c r="A15" s="1" t="s">
        <v>35</v>
      </c>
      <c r="B15" s="1" t="s">
        <v>26</v>
      </c>
      <c r="C15" s="1">
        <v>42.1</v>
      </c>
      <c r="D15" s="8">
        <v>7.44</v>
      </c>
      <c r="E15" s="8">
        <v>3.7</v>
      </c>
      <c r="F15" s="8">
        <v>0.99</v>
      </c>
      <c r="G15" s="8">
        <v>10.63</v>
      </c>
      <c r="H15" s="8">
        <v>3.4</v>
      </c>
      <c r="I15" s="8">
        <v>3.13</v>
      </c>
      <c r="J15" s="8">
        <v>0.64</v>
      </c>
      <c r="K15" s="2">
        <v>9.4E-2</v>
      </c>
      <c r="L15" s="8">
        <v>1.31</v>
      </c>
      <c r="M15" s="2">
        <v>0.14699999999999999</v>
      </c>
      <c r="N15" s="6">
        <v>0.183</v>
      </c>
      <c r="O15" s="6">
        <v>0.27400000000000002</v>
      </c>
      <c r="P15" s="6">
        <v>0.27500000000000002</v>
      </c>
      <c r="Q15" s="6">
        <v>0.24399999999999999</v>
      </c>
    </row>
    <row r="16" spans="1:17" x14ac:dyDescent="0.25">
      <c r="A16" s="1" t="s">
        <v>75</v>
      </c>
      <c r="B16" s="1" t="s">
        <v>28</v>
      </c>
      <c r="C16" s="1">
        <v>42.2</v>
      </c>
      <c r="D16" s="8">
        <v>8.86</v>
      </c>
      <c r="E16" s="8">
        <v>3.51</v>
      </c>
      <c r="F16" s="8">
        <v>0.91</v>
      </c>
      <c r="G16" s="8">
        <v>8.65</v>
      </c>
      <c r="H16" s="8">
        <v>1.9</v>
      </c>
      <c r="I16" s="8">
        <v>4.5599999999999996</v>
      </c>
      <c r="J16" s="8">
        <v>1.05</v>
      </c>
      <c r="K16" s="2">
        <v>0.14699999999999999</v>
      </c>
      <c r="L16" s="8">
        <v>1.44</v>
      </c>
      <c r="M16" s="2">
        <v>-0.25</v>
      </c>
      <c r="N16" s="6">
        <v>0.20699999999999999</v>
      </c>
      <c r="O16" s="6">
        <v>0.247</v>
      </c>
      <c r="P16" s="6">
        <v>0.36599999999999999</v>
      </c>
      <c r="Q16" s="6">
        <v>0.25</v>
      </c>
    </row>
    <row r="17" spans="1:17" x14ac:dyDescent="0.25">
      <c r="A17" s="1" t="s">
        <v>72</v>
      </c>
      <c r="B17" s="1" t="s">
        <v>34</v>
      </c>
      <c r="C17" s="1">
        <v>36.200000000000003</v>
      </c>
      <c r="D17" s="8">
        <v>8.35</v>
      </c>
      <c r="E17" s="8">
        <v>2.42</v>
      </c>
      <c r="F17" s="8">
        <v>1.04</v>
      </c>
      <c r="G17" s="8">
        <v>13.5</v>
      </c>
      <c r="H17" s="8">
        <v>2.4500000000000002</v>
      </c>
      <c r="I17" s="8">
        <v>5.5</v>
      </c>
      <c r="J17" s="8">
        <v>0.49</v>
      </c>
      <c r="K17" s="2">
        <v>8.3000000000000004E-2</v>
      </c>
      <c r="L17" s="8">
        <v>1.67</v>
      </c>
      <c r="M17" s="2">
        <v>5.5E-2</v>
      </c>
      <c r="N17" s="6">
        <v>0.21199999999999999</v>
      </c>
      <c r="O17" s="6">
        <v>0.26900000000000002</v>
      </c>
      <c r="P17" s="6">
        <v>0.32600000000000001</v>
      </c>
      <c r="Q17" s="6">
        <v>0.251</v>
      </c>
    </row>
    <row r="18" spans="1:17" x14ac:dyDescent="0.25">
      <c r="A18" s="1" t="s">
        <v>17</v>
      </c>
      <c r="B18" s="1" t="s">
        <v>18</v>
      </c>
      <c r="C18" s="1">
        <v>21.2</v>
      </c>
      <c r="D18" s="8">
        <v>9.14</v>
      </c>
      <c r="E18" s="8">
        <v>2.84</v>
      </c>
      <c r="F18" s="8">
        <v>1.02</v>
      </c>
      <c r="G18" s="8">
        <v>12.88</v>
      </c>
      <c r="H18" s="8">
        <v>2.08</v>
      </c>
      <c r="I18" s="8">
        <v>6.2</v>
      </c>
      <c r="J18" s="8">
        <v>0.42</v>
      </c>
      <c r="K18" s="2">
        <v>5.6000000000000001E-2</v>
      </c>
      <c r="L18" s="8">
        <v>0.89</v>
      </c>
      <c r="M18" s="2">
        <v>4.5999999999999999E-2</v>
      </c>
      <c r="N18" s="6">
        <v>0.218</v>
      </c>
      <c r="O18" s="6">
        <v>0.27100000000000002</v>
      </c>
      <c r="P18" s="6">
        <v>0.308</v>
      </c>
      <c r="Q18" s="6">
        <v>0.252</v>
      </c>
    </row>
    <row r="19" spans="1:17" x14ac:dyDescent="0.25">
      <c r="A19" s="1" t="s">
        <v>103</v>
      </c>
      <c r="B19" s="1" t="s">
        <v>83</v>
      </c>
      <c r="C19" s="1">
        <v>31.2</v>
      </c>
      <c r="D19" s="8">
        <v>10.52</v>
      </c>
      <c r="E19" s="8">
        <v>4.43</v>
      </c>
      <c r="F19" s="8">
        <v>1.01</v>
      </c>
      <c r="G19" s="8">
        <v>8.24</v>
      </c>
      <c r="H19" s="8">
        <v>1.99</v>
      </c>
      <c r="I19" s="8">
        <v>4.1399999999999997</v>
      </c>
      <c r="J19" s="8">
        <v>0.56999999999999995</v>
      </c>
      <c r="K19" s="2">
        <v>5.2999999999999999E-2</v>
      </c>
      <c r="L19" s="8">
        <v>0.82</v>
      </c>
      <c r="M19" s="2">
        <v>-0.27400000000000002</v>
      </c>
      <c r="N19" s="6">
        <v>0.23100000000000001</v>
      </c>
      <c r="O19" s="6">
        <v>0.26200000000000001</v>
      </c>
      <c r="P19" s="6">
        <v>0.35199999999999998</v>
      </c>
      <c r="Q19" s="6">
        <v>0.252</v>
      </c>
    </row>
    <row r="20" spans="1:17" x14ac:dyDescent="0.25">
      <c r="A20" s="1" t="s">
        <v>129</v>
      </c>
      <c r="B20" s="1" t="s">
        <v>34</v>
      </c>
      <c r="C20" s="1">
        <v>40.1</v>
      </c>
      <c r="D20" s="8">
        <v>10.71</v>
      </c>
      <c r="E20" s="8">
        <v>5.58</v>
      </c>
      <c r="F20" s="8">
        <v>1.31</v>
      </c>
      <c r="G20" s="8">
        <v>6.92</v>
      </c>
      <c r="H20" s="8">
        <v>4.6900000000000004</v>
      </c>
      <c r="I20" s="8">
        <v>1.48</v>
      </c>
      <c r="J20" s="8">
        <v>0.45</v>
      </c>
      <c r="K20" s="2">
        <v>4.7E-2</v>
      </c>
      <c r="L20" s="8">
        <v>1.02</v>
      </c>
      <c r="M20" s="2">
        <v>5.6000000000000001E-2</v>
      </c>
      <c r="N20" s="6">
        <v>0.21199999999999999</v>
      </c>
      <c r="O20" s="6">
        <v>0.316</v>
      </c>
      <c r="P20" s="6">
        <v>0.29799999999999999</v>
      </c>
      <c r="Q20" s="6">
        <v>0.252</v>
      </c>
    </row>
    <row r="21" spans="1:17" x14ac:dyDescent="0.25">
      <c r="A21" s="1" t="s">
        <v>60</v>
      </c>
      <c r="B21" s="1" t="s">
        <v>61</v>
      </c>
      <c r="C21" s="1">
        <v>36.200000000000003</v>
      </c>
      <c r="D21" s="8">
        <v>8.35</v>
      </c>
      <c r="E21" s="8">
        <v>4.13</v>
      </c>
      <c r="F21" s="8">
        <v>1.06</v>
      </c>
      <c r="G21" s="8">
        <v>10.06</v>
      </c>
      <c r="H21" s="8">
        <v>4.91</v>
      </c>
      <c r="I21" s="8">
        <v>2.0499999999999998</v>
      </c>
      <c r="J21" s="8">
        <v>0.98</v>
      </c>
      <c r="K21" s="2">
        <v>0.16</v>
      </c>
      <c r="L21" s="8">
        <v>1.68</v>
      </c>
      <c r="M21" s="2">
        <v>0.113</v>
      </c>
      <c r="N21" s="6">
        <v>0.16</v>
      </c>
      <c r="O21" s="6">
        <v>0.28100000000000003</v>
      </c>
      <c r="P21" s="6">
        <v>0.29399999999999998</v>
      </c>
      <c r="Q21" s="6">
        <v>0.253</v>
      </c>
    </row>
    <row r="22" spans="1:17" x14ac:dyDescent="0.25">
      <c r="A22" s="1" t="s">
        <v>229</v>
      </c>
      <c r="B22" s="1" t="s">
        <v>81</v>
      </c>
      <c r="C22" s="1">
        <v>23</v>
      </c>
      <c r="D22" s="8">
        <v>10.57</v>
      </c>
      <c r="E22" s="8">
        <v>4.25</v>
      </c>
      <c r="F22" s="8">
        <v>1.17</v>
      </c>
      <c r="G22" s="8">
        <v>7.43</v>
      </c>
      <c r="H22" s="8">
        <v>1.96</v>
      </c>
      <c r="I22" s="8">
        <v>3.8</v>
      </c>
      <c r="J22" s="8">
        <v>0</v>
      </c>
      <c r="K22" s="2">
        <v>0</v>
      </c>
      <c r="L22" s="8">
        <v>1.41</v>
      </c>
      <c r="M22" s="2">
        <v>-0.107</v>
      </c>
      <c r="N22" s="6">
        <v>0.26200000000000001</v>
      </c>
      <c r="O22" s="6">
        <v>0.30399999999999999</v>
      </c>
      <c r="P22" s="6">
        <v>0.31</v>
      </c>
      <c r="Q22" s="6">
        <v>0.254</v>
      </c>
    </row>
    <row r="23" spans="1:17" x14ac:dyDescent="0.25">
      <c r="A23" s="1" t="s">
        <v>210</v>
      </c>
      <c r="B23" s="1" t="s">
        <v>24</v>
      </c>
      <c r="C23" s="1">
        <v>22</v>
      </c>
      <c r="D23" s="8">
        <v>4.09</v>
      </c>
      <c r="E23" s="8">
        <v>4.4800000000000004</v>
      </c>
      <c r="F23" s="8">
        <v>1.23</v>
      </c>
      <c r="G23" s="8">
        <v>12.68</v>
      </c>
      <c r="H23" s="8">
        <v>5.73</v>
      </c>
      <c r="I23" s="8">
        <v>2.21</v>
      </c>
      <c r="J23" s="8">
        <v>0.41</v>
      </c>
      <c r="K23" s="2">
        <v>4.8000000000000001E-2</v>
      </c>
      <c r="L23" s="8">
        <v>0.81</v>
      </c>
      <c r="M23" s="2">
        <v>0.61599999999999999</v>
      </c>
      <c r="N23" s="6">
        <v>0.17100000000000001</v>
      </c>
      <c r="O23" s="6">
        <v>0.30499999999999999</v>
      </c>
      <c r="P23" s="6">
        <v>0.28899999999999998</v>
      </c>
      <c r="Q23" s="6">
        <v>0.255</v>
      </c>
    </row>
    <row r="24" spans="1:17" x14ac:dyDescent="0.25">
      <c r="A24" s="1" t="s">
        <v>214</v>
      </c>
      <c r="B24" s="1" t="s">
        <v>61</v>
      </c>
      <c r="C24" s="1">
        <v>22.1</v>
      </c>
      <c r="D24" s="8">
        <v>7.25</v>
      </c>
      <c r="E24" s="8">
        <v>4.59</v>
      </c>
      <c r="F24" s="8">
        <v>0.94</v>
      </c>
      <c r="G24" s="8">
        <v>7.25</v>
      </c>
      <c r="H24" s="8">
        <v>2.82</v>
      </c>
      <c r="I24" s="8">
        <v>2.57</v>
      </c>
      <c r="J24" s="8">
        <v>1.61</v>
      </c>
      <c r="K24" s="2">
        <v>0.17399999999999999</v>
      </c>
      <c r="L24" s="8">
        <v>1.1299999999999999</v>
      </c>
      <c r="M24" s="2">
        <v>6.5000000000000002E-2</v>
      </c>
      <c r="N24" s="6">
        <v>0.189</v>
      </c>
      <c r="O24" s="6">
        <v>0.253</v>
      </c>
      <c r="P24" s="6">
        <v>0.36499999999999999</v>
      </c>
      <c r="Q24" s="6">
        <v>0.255</v>
      </c>
    </row>
    <row r="25" spans="1:17" x14ac:dyDescent="0.25">
      <c r="A25" s="1" t="s">
        <v>133</v>
      </c>
      <c r="B25" s="1" t="s">
        <v>89</v>
      </c>
      <c r="C25" s="1">
        <v>46.1</v>
      </c>
      <c r="D25" s="8">
        <v>9.7100000000000009</v>
      </c>
      <c r="E25" s="8">
        <v>4.76</v>
      </c>
      <c r="F25" s="8">
        <v>1.04</v>
      </c>
      <c r="G25" s="8">
        <v>6.22</v>
      </c>
      <c r="H25" s="8">
        <v>2.91</v>
      </c>
      <c r="I25" s="8">
        <v>2.13</v>
      </c>
      <c r="J25" s="8">
        <v>0.57999999999999996</v>
      </c>
      <c r="K25" s="2">
        <v>6.8000000000000005E-2</v>
      </c>
      <c r="L25" s="8">
        <v>1.36</v>
      </c>
      <c r="M25" s="2">
        <v>-6.7000000000000004E-2</v>
      </c>
      <c r="N25" s="6">
        <v>0.214</v>
      </c>
      <c r="O25" s="6">
        <v>0.27800000000000002</v>
      </c>
      <c r="P25" s="6">
        <v>0.32500000000000001</v>
      </c>
      <c r="Q25" s="6">
        <v>0.25800000000000001</v>
      </c>
    </row>
    <row r="26" spans="1:17" x14ac:dyDescent="0.25">
      <c r="A26" s="1" t="s">
        <v>74</v>
      </c>
      <c r="B26" s="1" t="s">
        <v>34</v>
      </c>
      <c r="C26" s="1">
        <v>41</v>
      </c>
      <c r="D26" s="8">
        <v>10.1</v>
      </c>
      <c r="E26" s="8">
        <v>3.18</v>
      </c>
      <c r="F26" s="8">
        <v>1</v>
      </c>
      <c r="G26" s="8">
        <v>10.76</v>
      </c>
      <c r="H26" s="8">
        <v>1.98</v>
      </c>
      <c r="I26" s="8">
        <v>5.44</v>
      </c>
      <c r="J26" s="8">
        <v>0.88</v>
      </c>
      <c r="K26" s="2">
        <v>0.125</v>
      </c>
      <c r="L26" s="8">
        <v>1.59</v>
      </c>
      <c r="M26" s="2">
        <v>-0.13400000000000001</v>
      </c>
      <c r="N26" s="6">
        <v>0.221</v>
      </c>
      <c r="O26" s="6">
        <v>0.26900000000000002</v>
      </c>
      <c r="P26" s="6">
        <v>0.379</v>
      </c>
      <c r="Q26" s="6">
        <v>0.26100000000000001</v>
      </c>
    </row>
    <row r="27" spans="1:17" x14ac:dyDescent="0.25">
      <c r="A27" s="1" t="s">
        <v>230</v>
      </c>
      <c r="B27" s="1" t="s">
        <v>28</v>
      </c>
      <c r="C27" s="1">
        <v>22.2</v>
      </c>
      <c r="D27" s="8">
        <v>10.72</v>
      </c>
      <c r="E27" s="8">
        <v>3.74</v>
      </c>
      <c r="F27" s="8">
        <v>1.01</v>
      </c>
      <c r="G27" s="8">
        <v>11.51</v>
      </c>
      <c r="H27" s="8">
        <v>2.78</v>
      </c>
      <c r="I27" s="8">
        <v>4.1399999999999997</v>
      </c>
      <c r="J27" s="8">
        <v>0.4</v>
      </c>
      <c r="K27" s="2">
        <v>5.8999999999999997E-2</v>
      </c>
      <c r="L27" s="8">
        <v>1.35</v>
      </c>
      <c r="M27" s="2">
        <v>-3.7999999999999999E-2</v>
      </c>
      <c r="N27" s="6">
        <v>0.20799999999999999</v>
      </c>
      <c r="O27" s="6">
        <v>0.30399999999999999</v>
      </c>
      <c r="P27" s="6">
        <v>0.28599999999999998</v>
      </c>
      <c r="Q27" s="6">
        <v>0.26100000000000001</v>
      </c>
    </row>
    <row r="28" spans="1:17" x14ac:dyDescent="0.25">
      <c r="A28" s="1" t="s">
        <v>79</v>
      </c>
      <c r="B28" s="1" t="s">
        <v>63</v>
      </c>
      <c r="C28" s="1">
        <v>35.200000000000003</v>
      </c>
      <c r="D28" s="8">
        <v>9.59</v>
      </c>
      <c r="E28" s="8">
        <v>4.18</v>
      </c>
      <c r="F28" s="8">
        <v>0.98</v>
      </c>
      <c r="G28" s="8">
        <v>9.34</v>
      </c>
      <c r="H28" s="8">
        <v>2.52</v>
      </c>
      <c r="I28" s="8">
        <v>3.7</v>
      </c>
      <c r="J28" s="8">
        <v>1.01</v>
      </c>
      <c r="K28" s="2">
        <v>0.105</v>
      </c>
      <c r="L28" s="8">
        <v>0.82</v>
      </c>
      <c r="M28" s="2">
        <v>-0.13200000000000001</v>
      </c>
      <c r="N28" s="6">
        <v>0.2</v>
      </c>
      <c r="O28" s="6">
        <v>0.26100000000000001</v>
      </c>
      <c r="P28" s="6">
        <v>0.376</v>
      </c>
      <c r="Q28" s="6">
        <v>0.26200000000000001</v>
      </c>
    </row>
    <row r="29" spans="1:17" x14ac:dyDescent="0.25">
      <c r="A29" s="1" t="s">
        <v>88</v>
      </c>
      <c r="B29" s="1" t="s">
        <v>89</v>
      </c>
      <c r="C29" s="1">
        <v>50.1</v>
      </c>
      <c r="D29" s="8">
        <v>10.55</v>
      </c>
      <c r="E29" s="8">
        <v>4.04</v>
      </c>
      <c r="F29" s="8">
        <v>1.19</v>
      </c>
      <c r="G29" s="8">
        <v>11.26</v>
      </c>
      <c r="H29" s="8">
        <v>3.04</v>
      </c>
      <c r="I29" s="8">
        <v>3.71</v>
      </c>
      <c r="J29" s="8">
        <v>0</v>
      </c>
      <c r="K29" s="2">
        <v>0</v>
      </c>
      <c r="L29" s="8">
        <v>0.91</v>
      </c>
      <c r="M29" s="2">
        <v>0</v>
      </c>
      <c r="N29" s="6">
        <v>0.23</v>
      </c>
      <c r="O29" s="6">
        <v>0.29599999999999999</v>
      </c>
      <c r="P29" s="6">
        <v>0.31</v>
      </c>
      <c r="Q29" s="6">
        <v>0.26500000000000001</v>
      </c>
    </row>
    <row r="30" spans="1:17" x14ac:dyDescent="0.25">
      <c r="A30" s="1" t="s">
        <v>77</v>
      </c>
      <c r="B30" s="1" t="s">
        <v>24</v>
      </c>
      <c r="C30" s="1">
        <v>34.200000000000003</v>
      </c>
      <c r="D30" s="8">
        <v>8.57</v>
      </c>
      <c r="E30" s="8">
        <v>3.32</v>
      </c>
      <c r="F30" s="8">
        <v>1.1000000000000001</v>
      </c>
      <c r="G30" s="8">
        <v>11.16</v>
      </c>
      <c r="H30" s="8">
        <v>3.12</v>
      </c>
      <c r="I30" s="8">
        <v>3.58</v>
      </c>
      <c r="J30" s="8">
        <v>0.52</v>
      </c>
      <c r="K30" s="2">
        <v>7.3999999999999996E-2</v>
      </c>
      <c r="L30" s="8">
        <v>1.04</v>
      </c>
      <c r="M30" s="2">
        <v>-2.8000000000000001E-2</v>
      </c>
      <c r="N30" s="6">
        <v>0.224</v>
      </c>
      <c r="O30" s="6">
        <v>0.28799999999999998</v>
      </c>
      <c r="P30" s="6">
        <v>0.32800000000000001</v>
      </c>
      <c r="Q30" s="6">
        <v>0.26600000000000001</v>
      </c>
    </row>
    <row r="31" spans="1:17" x14ac:dyDescent="0.25">
      <c r="A31" s="1" t="s">
        <v>148</v>
      </c>
      <c r="B31" s="1" t="s">
        <v>43</v>
      </c>
      <c r="C31" s="1">
        <v>43</v>
      </c>
      <c r="D31" s="8">
        <v>10.67</v>
      </c>
      <c r="E31" s="8">
        <v>4.46</v>
      </c>
      <c r="F31" s="8">
        <v>1.1399999999999999</v>
      </c>
      <c r="G31" s="8">
        <v>9.2100000000000009</v>
      </c>
      <c r="H31" s="8">
        <v>3.77</v>
      </c>
      <c r="I31" s="8">
        <v>2.44</v>
      </c>
      <c r="J31" s="8">
        <v>1.05</v>
      </c>
      <c r="K31" s="2">
        <v>0.114</v>
      </c>
      <c r="L31" s="8">
        <v>1.07</v>
      </c>
      <c r="M31" s="2">
        <v>-0.26200000000000001</v>
      </c>
      <c r="N31" s="6">
        <v>0.20899999999999999</v>
      </c>
      <c r="O31" s="6">
        <v>0.28299999999999997</v>
      </c>
      <c r="P31" s="6">
        <v>0.33800000000000002</v>
      </c>
      <c r="Q31" s="6">
        <v>0.26700000000000002</v>
      </c>
    </row>
    <row r="32" spans="1:17" x14ac:dyDescent="0.25">
      <c r="A32" s="1" t="s">
        <v>48</v>
      </c>
      <c r="B32" s="1" t="s">
        <v>20</v>
      </c>
      <c r="C32" s="1">
        <v>34.1</v>
      </c>
      <c r="D32" s="8">
        <v>10.75</v>
      </c>
      <c r="E32" s="8">
        <v>3.61</v>
      </c>
      <c r="F32" s="8">
        <v>1.02</v>
      </c>
      <c r="G32" s="8">
        <v>11.8</v>
      </c>
      <c r="H32" s="8">
        <v>2.62</v>
      </c>
      <c r="I32" s="8">
        <v>4.5</v>
      </c>
      <c r="J32" s="8">
        <v>0.79</v>
      </c>
      <c r="K32" s="2">
        <v>8.7999999999999995E-2</v>
      </c>
      <c r="L32" s="8">
        <v>0.94</v>
      </c>
      <c r="M32" s="2">
        <v>-0.42699999999999999</v>
      </c>
      <c r="N32" s="6">
        <v>0.20799999999999999</v>
      </c>
      <c r="O32" s="6">
        <v>0.26800000000000002</v>
      </c>
      <c r="P32" s="6">
        <v>0.38300000000000001</v>
      </c>
      <c r="Q32" s="6">
        <v>0.27</v>
      </c>
    </row>
    <row r="33" spans="1:17" x14ac:dyDescent="0.25">
      <c r="A33" s="1" t="s">
        <v>216</v>
      </c>
      <c r="B33" s="1" t="s">
        <v>83</v>
      </c>
      <c r="C33" s="1">
        <v>20.100000000000001</v>
      </c>
      <c r="D33" s="8">
        <v>7.52</v>
      </c>
      <c r="E33" s="8">
        <v>5.0199999999999996</v>
      </c>
      <c r="F33" s="8">
        <v>1.08</v>
      </c>
      <c r="G33" s="8">
        <v>6.2</v>
      </c>
      <c r="H33" s="8">
        <v>1.33</v>
      </c>
      <c r="I33" s="8">
        <v>4.67</v>
      </c>
      <c r="J33" s="8">
        <v>1.33</v>
      </c>
      <c r="K33" s="2">
        <v>0.107</v>
      </c>
      <c r="L33" s="8">
        <v>0.79</v>
      </c>
      <c r="M33" s="2">
        <v>0.16900000000000001</v>
      </c>
      <c r="N33" s="6">
        <v>0.247</v>
      </c>
      <c r="O33" s="6">
        <v>0.26500000000000001</v>
      </c>
      <c r="P33" s="6">
        <v>0.39</v>
      </c>
      <c r="Q33" s="6">
        <v>0.27100000000000002</v>
      </c>
    </row>
    <row r="34" spans="1:17" x14ac:dyDescent="0.25">
      <c r="A34" s="1" t="s">
        <v>50</v>
      </c>
      <c r="B34" s="1" t="s">
        <v>20</v>
      </c>
      <c r="C34" s="1">
        <v>32.200000000000003</v>
      </c>
      <c r="D34" s="8">
        <v>9.64</v>
      </c>
      <c r="E34" s="8">
        <v>3.91</v>
      </c>
      <c r="F34" s="8">
        <v>0.95</v>
      </c>
      <c r="G34" s="8">
        <v>8.5399999999999991</v>
      </c>
      <c r="H34" s="8">
        <v>2.48</v>
      </c>
      <c r="I34" s="8">
        <v>3.44</v>
      </c>
      <c r="J34" s="8">
        <v>1.65</v>
      </c>
      <c r="K34" s="2">
        <v>0.20699999999999999</v>
      </c>
      <c r="L34" s="8">
        <v>1.41</v>
      </c>
      <c r="M34" s="2">
        <v>-0.31</v>
      </c>
      <c r="N34" s="6">
        <v>0.19600000000000001</v>
      </c>
      <c r="O34" s="6">
        <v>0.254</v>
      </c>
      <c r="P34" s="6">
        <v>0.39300000000000002</v>
      </c>
      <c r="Q34" s="6">
        <v>0.27100000000000002</v>
      </c>
    </row>
    <row r="35" spans="1:17" x14ac:dyDescent="0.25">
      <c r="A35" s="1" t="s">
        <v>184</v>
      </c>
      <c r="B35" s="1" t="s">
        <v>54</v>
      </c>
      <c r="C35" s="1">
        <v>29.2</v>
      </c>
      <c r="D35" s="8">
        <v>9.4</v>
      </c>
      <c r="E35" s="8">
        <v>4.18</v>
      </c>
      <c r="F35" s="8">
        <v>1.08</v>
      </c>
      <c r="G35" s="8">
        <v>9.7100000000000009</v>
      </c>
      <c r="H35" s="8">
        <v>3.03</v>
      </c>
      <c r="I35" s="8">
        <v>3.2</v>
      </c>
      <c r="J35" s="8">
        <v>1.21</v>
      </c>
      <c r="K35" s="2">
        <v>0.13300000000000001</v>
      </c>
      <c r="L35" s="8">
        <v>0.9</v>
      </c>
      <c r="M35" s="2">
        <v>-7.2999999999999995E-2</v>
      </c>
      <c r="N35" s="6">
        <v>0.216</v>
      </c>
      <c r="O35" s="6">
        <v>0.28399999999999997</v>
      </c>
      <c r="P35" s="6">
        <v>0.373</v>
      </c>
      <c r="Q35" s="6">
        <v>0.27200000000000002</v>
      </c>
    </row>
    <row r="36" spans="1:17" x14ac:dyDescent="0.25">
      <c r="A36" s="1" t="s">
        <v>176</v>
      </c>
      <c r="B36" s="1" t="s">
        <v>52</v>
      </c>
      <c r="C36" s="1">
        <v>22</v>
      </c>
      <c r="D36" s="8">
        <v>7.36</v>
      </c>
      <c r="E36" s="8">
        <v>3.53</v>
      </c>
      <c r="F36" s="8">
        <v>1.18</v>
      </c>
      <c r="G36" s="8">
        <v>8.59</v>
      </c>
      <c r="H36" s="8">
        <v>2.0499999999999998</v>
      </c>
      <c r="I36" s="8">
        <v>4.2</v>
      </c>
      <c r="J36" s="8">
        <v>0</v>
      </c>
      <c r="K36" s="2">
        <v>0</v>
      </c>
      <c r="L36" s="8">
        <v>2.64</v>
      </c>
      <c r="M36" s="2">
        <v>0.107</v>
      </c>
      <c r="N36" s="6">
        <v>0.25600000000000001</v>
      </c>
      <c r="O36" s="6">
        <v>0.308</v>
      </c>
      <c r="P36" s="6">
        <v>0.32900000000000001</v>
      </c>
      <c r="Q36" s="6">
        <v>0.27300000000000002</v>
      </c>
    </row>
    <row r="37" spans="1:17" x14ac:dyDescent="0.25">
      <c r="A37" s="1" t="s">
        <v>31</v>
      </c>
      <c r="B37" s="1" t="s">
        <v>32</v>
      </c>
      <c r="C37" s="1">
        <v>28</v>
      </c>
      <c r="D37" s="8">
        <v>10.93</v>
      </c>
      <c r="E37" s="8">
        <v>4.5599999999999996</v>
      </c>
      <c r="F37" s="8">
        <v>1.1100000000000001</v>
      </c>
      <c r="G37" s="8">
        <v>10.29</v>
      </c>
      <c r="H37" s="8">
        <v>4.18</v>
      </c>
      <c r="I37" s="8">
        <v>2.46</v>
      </c>
      <c r="J37" s="8">
        <v>1.93</v>
      </c>
      <c r="K37" s="2">
        <v>0.2</v>
      </c>
      <c r="L37" s="8">
        <v>0.8</v>
      </c>
      <c r="M37" s="2">
        <v>-0.17</v>
      </c>
      <c r="N37" s="6">
        <v>0.186</v>
      </c>
      <c r="O37" s="6">
        <v>0.28100000000000003</v>
      </c>
      <c r="P37" s="6">
        <v>0.39200000000000002</v>
      </c>
      <c r="Q37" s="6">
        <v>0.27700000000000002</v>
      </c>
    </row>
    <row r="38" spans="1:17" x14ac:dyDescent="0.25">
      <c r="A38" s="1" t="s">
        <v>146</v>
      </c>
      <c r="B38" s="1" t="s">
        <v>123</v>
      </c>
      <c r="C38" s="1">
        <v>38</v>
      </c>
      <c r="D38" s="8">
        <v>10.42</v>
      </c>
      <c r="E38" s="8">
        <v>5.36</v>
      </c>
      <c r="F38" s="8">
        <v>1.24</v>
      </c>
      <c r="G38" s="8">
        <v>8.2899999999999991</v>
      </c>
      <c r="H38" s="8">
        <v>4.5</v>
      </c>
      <c r="I38" s="8">
        <v>1.84</v>
      </c>
      <c r="J38" s="8">
        <v>0.47</v>
      </c>
      <c r="K38" s="2">
        <v>4.7E-2</v>
      </c>
      <c r="L38" s="8">
        <v>0.88</v>
      </c>
      <c r="M38" s="2">
        <v>4.2000000000000003E-2</v>
      </c>
      <c r="N38" s="6">
        <v>0.215</v>
      </c>
      <c r="O38" s="6">
        <v>0.314</v>
      </c>
      <c r="P38" s="6">
        <v>0.32300000000000001</v>
      </c>
      <c r="Q38" s="6">
        <v>0.28000000000000003</v>
      </c>
    </row>
    <row r="39" spans="1:17" x14ac:dyDescent="0.25">
      <c r="A39" s="1" t="s">
        <v>118</v>
      </c>
      <c r="B39" s="1" t="s">
        <v>119</v>
      </c>
      <c r="C39" s="1">
        <v>21</v>
      </c>
      <c r="D39" s="8">
        <v>11.14</v>
      </c>
      <c r="E39" s="8">
        <v>5.86</v>
      </c>
      <c r="F39" s="8">
        <v>1.29</v>
      </c>
      <c r="G39" s="8">
        <v>9.43</v>
      </c>
      <c r="H39" s="8">
        <v>4.71</v>
      </c>
      <c r="I39" s="8">
        <v>2</v>
      </c>
      <c r="J39" s="8">
        <v>0</v>
      </c>
      <c r="K39" s="2">
        <v>0</v>
      </c>
      <c r="L39" s="8">
        <v>0.38</v>
      </c>
      <c r="M39" s="2">
        <v>7.0999999999999994E-2</v>
      </c>
      <c r="N39" s="6">
        <v>0.222</v>
      </c>
      <c r="O39" s="6">
        <v>0.318</v>
      </c>
      <c r="P39" s="6">
        <v>0.31900000000000001</v>
      </c>
      <c r="Q39" s="6">
        <v>0.28000000000000003</v>
      </c>
    </row>
    <row r="40" spans="1:17" x14ac:dyDescent="0.25">
      <c r="A40" s="1" t="s">
        <v>64</v>
      </c>
      <c r="B40" s="1" t="s">
        <v>38</v>
      </c>
      <c r="C40" s="1">
        <v>21.2</v>
      </c>
      <c r="D40" s="8">
        <v>9.9700000000000006</v>
      </c>
      <c r="E40" s="8">
        <v>5.6</v>
      </c>
      <c r="F40" s="8">
        <v>1.1100000000000001</v>
      </c>
      <c r="G40" s="8">
        <v>5.82</v>
      </c>
      <c r="H40" s="8">
        <v>2.08</v>
      </c>
      <c r="I40" s="8">
        <v>2.8</v>
      </c>
      <c r="J40" s="8">
        <v>0.83</v>
      </c>
      <c r="K40" s="2">
        <v>7.0999999999999994E-2</v>
      </c>
      <c r="L40" s="8">
        <v>1</v>
      </c>
      <c r="M40" s="2">
        <v>0</v>
      </c>
      <c r="N40" s="6">
        <v>0.24099999999999999</v>
      </c>
      <c r="O40" s="6">
        <v>0.3</v>
      </c>
      <c r="P40" s="6">
        <v>0.36699999999999999</v>
      </c>
      <c r="Q40" s="6">
        <v>0.28100000000000003</v>
      </c>
    </row>
    <row r="41" spans="1:17" x14ac:dyDescent="0.25">
      <c r="A41" s="1" t="s">
        <v>142</v>
      </c>
      <c r="B41" s="1" t="s">
        <v>52</v>
      </c>
      <c r="C41" s="1">
        <v>43</v>
      </c>
      <c r="D41" s="8">
        <v>10.67</v>
      </c>
      <c r="E41" s="8">
        <v>4.95</v>
      </c>
      <c r="F41" s="8">
        <v>1.1200000000000001</v>
      </c>
      <c r="G41" s="8">
        <v>3.56</v>
      </c>
      <c r="H41" s="8">
        <v>2.5099999999999998</v>
      </c>
      <c r="I41" s="8">
        <v>1.42</v>
      </c>
      <c r="J41" s="8">
        <v>0.63</v>
      </c>
      <c r="K41" s="2">
        <v>9.4E-2</v>
      </c>
      <c r="L41" s="8">
        <v>2.44</v>
      </c>
      <c r="M41" s="2">
        <v>-8.5999999999999993E-2</v>
      </c>
      <c r="N41" s="6">
        <v>0.24199999999999999</v>
      </c>
      <c r="O41" s="6">
        <v>0.30399999999999999</v>
      </c>
      <c r="P41" s="6">
        <v>0.36199999999999999</v>
      </c>
      <c r="Q41" s="6">
        <v>0.28100000000000003</v>
      </c>
    </row>
    <row r="42" spans="1:17" x14ac:dyDescent="0.25">
      <c r="A42" s="1" t="s">
        <v>134</v>
      </c>
      <c r="B42" s="1" t="s">
        <v>54</v>
      </c>
      <c r="C42" s="1">
        <v>35.200000000000003</v>
      </c>
      <c r="D42" s="8">
        <v>11.86</v>
      </c>
      <c r="E42" s="8">
        <v>4.47</v>
      </c>
      <c r="F42" s="8">
        <v>1.23</v>
      </c>
      <c r="G42" s="8">
        <v>6.56</v>
      </c>
      <c r="H42" s="8">
        <v>3.79</v>
      </c>
      <c r="I42" s="8">
        <v>1.73</v>
      </c>
      <c r="J42" s="8">
        <v>0.76</v>
      </c>
      <c r="K42" s="2">
        <v>0.13</v>
      </c>
      <c r="L42" s="8">
        <v>2.7</v>
      </c>
      <c r="M42" s="2">
        <v>-0.12</v>
      </c>
      <c r="N42" s="6">
        <v>0.23400000000000001</v>
      </c>
      <c r="O42" s="6">
        <v>0.317</v>
      </c>
      <c r="P42" s="6">
        <v>0.34699999999999998</v>
      </c>
      <c r="Q42" s="6">
        <v>0.28100000000000003</v>
      </c>
    </row>
    <row r="43" spans="1:17" x14ac:dyDescent="0.25">
      <c r="A43" s="1" t="s">
        <v>124</v>
      </c>
      <c r="B43" s="1" t="s">
        <v>109</v>
      </c>
      <c r="C43" s="1">
        <v>37</v>
      </c>
      <c r="D43" s="8">
        <v>13.62</v>
      </c>
      <c r="E43" s="8">
        <v>5.58</v>
      </c>
      <c r="F43" s="8">
        <v>1.3</v>
      </c>
      <c r="G43" s="8">
        <v>5.59</v>
      </c>
      <c r="H43" s="8">
        <v>5.1100000000000003</v>
      </c>
      <c r="I43" s="8">
        <v>1.1000000000000001</v>
      </c>
      <c r="J43" s="8">
        <v>0.49</v>
      </c>
      <c r="K43" s="2">
        <v>5.8999999999999997E-2</v>
      </c>
      <c r="L43" s="8">
        <v>1.62</v>
      </c>
      <c r="M43" s="2">
        <v>-0.217</v>
      </c>
      <c r="N43" s="6">
        <v>0.216</v>
      </c>
      <c r="O43" s="6">
        <v>0.32200000000000001</v>
      </c>
      <c r="P43" s="6">
        <v>0.32800000000000001</v>
      </c>
      <c r="Q43" s="6">
        <v>0.28100000000000003</v>
      </c>
    </row>
    <row r="44" spans="1:17" x14ac:dyDescent="0.25">
      <c r="A44" s="1" t="s">
        <v>44</v>
      </c>
      <c r="B44" s="1" t="s">
        <v>45</v>
      </c>
      <c r="C44" s="1">
        <v>29.2</v>
      </c>
      <c r="D44" s="8">
        <v>8.49</v>
      </c>
      <c r="E44" s="8">
        <v>5.16</v>
      </c>
      <c r="F44" s="8">
        <v>1.04</v>
      </c>
      <c r="G44" s="8">
        <v>5.16</v>
      </c>
      <c r="H44" s="8">
        <v>4.25</v>
      </c>
      <c r="I44" s="8">
        <v>1.21</v>
      </c>
      <c r="J44" s="8">
        <v>0.91</v>
      </c>
      <c r="K44" s="2">
        <v>0.158</v>
      </c>
      <c r="L44" s="8">
        <v>2.42</v>
      </c>
      <c r="M44" s="2">
        <v>0.16200000000000001</v>
      </c>
      <c r="N44" s="6">
        <v>0.17699999999999999</v>
      </c>
      <c r="O44" s="6">
        <v>0.307</v>
      </c>
      <c r="P44" s="6">
        <v>0.33300000000000002</v>
      </c>
      <c r="Q44" s="6">
        <v>0.28199999999999997</v>
      </c>
    </row>
    <row r="45" spans="1:17" x14ac:dyDescent="0.25">
      <c r="A45" s="1" t="s">
        <v>101</v>
      </c>
      <c r="B45" s="1" t="s">
        <v>26</v>
      </c>
      <c r="C45" s="1">
        <v>48.1</v>
      </c>
      <c r="D45" s="8">
        <v>11.17</v>
      </c>
      <c r="E45" s="8">
        <v>3.68</v>
      </c>
      <c r="F45" s="8">
        <v>1.26</v>
      </c>
      <c r="G45" s="8">
        <v>9.1199999999999992</v>
      </c>
      <c r="H45" s="8">
        <v>2.79</v>
      </c>
      <c r="I45" s="8">
        <v>3.27</v>
      </c>
      <c r="J45" s="8">
        <v>0.74</v>
      </c>
      <c r="K45" s="2">
        <v>0.105</v>
      </c>
      <c r="L45" s="8">
        <v>1.53</v>
      </c>
      <c r="M45" s="2">
        <v>-0.108</v>
      </c>
      <c r="N45" s="6">
        <v>0.25800000000000001</v>
      </c>
      <c r="O45" s="6">
        <v>0.30499999999999999</v>
      </c>
      <c r="P45" s="6">
        <v>0.38200000000000001</v>
      </c>
      <c r="Q45" s="6">
        <v>0.28199999999999997</v>
      </c>
    </row>
    <row r="46" spans="1:17" x14ac:dyDescent="0.25">
      <c r="A46" s="1" t="s">
        <v>23</v>
      </c>
      <c r="B46" s="1" t="s">
        <v>24</v>
      </c>
      <c r="C46" s="1">
        <v>29</v>
      </c>
      <c r="D46" s="8">
        <v>11.17</v>
      </c>
      <c r="E46" s="8">
        <v>4.07</v>
      </c>
      <c r="F46" s="8">
        <v>1</v>
      </c>
      <c r="G46" s="8">
        <v>8.69</v>
      </c>
      <c r="H46" s="8">
        <v>2.48</v>
      </c>
      <c r="I46" s="8">
        <v>3.5</v>
      </c>
      <c r="J46" s="8">
        <v>2.17</v>
      </c>
      <c r="K46" s="2">
        <v>0.25900000000000001</v>
      </c>
      <c r="L46" s="8">
        <v>1.41</v>
      </c>
      <c r="M46" s="2">
        <v>-0.54500000000000004</v>
      </c>
      <c r="N46" s="6">
        <v>0.19800000000000001</v>
      </c>
      <c r="O46" s="6">
        <v>0.25900000000000001</v>
      </c>
      <c r="P46" s="6">
        <v>0.41499999999999998</v>
      </c>
      <c r="Q46" s="6">
        <v>0.28199999999999997</v>
      </c>
    </row>
    <row r="47" spans="1:17" x14ac:dyDescent="0.25">
      <c r="A47" s="1" t="s">
        <v>231</v>
      </c>
      <c r="B47" s="1" t="s">
        <v>67</v>
      </c>
      <c r="C47" s="1">
        <v>21.2</v>
      </c>
      <c r="D47" s="8">
        <v>11.22</v>
      </c>
      <c r="E47" s="8">
        <v>3.48</v>
      </c>
      <c r="F47" s="8">
        <v>1.29</v>
      </c>
      <c r="G47" s="8">
        <v>9.5500000000000007</v>
      </c>
      <c r="H47" s="8">
        <v>2.91</v>
      </c>
      <c r="I47" s="8">
        <v>3.29</v>
      </c>
      <c r="J47" s="8">
        <v>0.42</v>
      </c>
      <c r="K47" s="2">
        <v>7.0999999999999994E-2</v>
      </c>
      <c r="L47" s="8">
        <v>2.36</v>
      </c>
      <c r="M47" s="2">
        <v>-0.109</v>
      </c>
      <c r="N47" s="6">
        <v>0.253</v>
      </c>
      <c r="O47" s="6">
        <v>0.312</v>
      </c>
      <c r="P47" s="6">
        <v>0.34899999999999998</v>
      </c>
      <c r="Q47" s="6">
        <v>0.28199999999999997</v>
      </c>
    </row>
    <row r="48" spans="1:17" x14ac:dyDescent="0.25">
      <c r="A48" s="1" t="s">
        <v>224</v>
      </c>
      <c r="B48" s="1" t="s">
        <v>22</v>
      </c>
      <c r="C48" s="1">
        <v>21</v>
      </c>
      <c r="D48" s="8">
        <v>9.86</v>
      </c>
      <c r="E48" s="8">
        <v>3.83</v>
      </c>
      <c r="F48" s="8">
        <v>1.1000000000000001</v>
      </c>
      <c r="G48" s="8">
        <v>8.14</v>
      </c>
      <c r="H48" s="8">
        <v>3</v>
      </c>
      <c r="I48" s="8">
        <v>2.71</v>
      </c>
      <c r="J48" s="8">
        <v>1.29</v>
      </c>
      <c r="K48" s="2">
        <v>0.25</v>
      </c>
      <c r="L48" s="8">
        <v>2.33</v>
      </c>
      <c r="M48" s="2">
        <v>4.8000000000000001E-2</v>
      </c>
      <c r="N48" s="6">
        <v>0.21299999999999999</v>
      </c>
      <c r="O48" s="6">
        <v>0.29399999999999998</v>
      </c>
      <c r="P48" s="6">
        <v>0.36</v>
      </c>
      <c r="Q48" s="6">
        <v>0.28299999999999997</v>
      </c>
    </row>
    <row r="49" spans="1:17" x14ac:dyDescent="0.25">
      <c r="A49" s="1" t="s">
        <v>213</v>
      </c>
      <c r="B49" s="1" t="s">
        <v>85</v>
      </c>
      <c r="C49" s="1">
        <v>21.1</v>
      </c>
      <c r="D49" s="8">
        <v>7.17</v>
      </c>
      <c r="E49" s="8">
        <v>4.51</v>
      </c>
      <c r="F49" s="8">
        <v>1.17</v>
      </c>
      <c r="G49" s="8">
        <v>9.2799999999999994</v>
      </c>
      <c r="H49" s="8">
        <v>2.5299999999999998</v>
      </c>
      <c r="I49" s="8">
        <v>3.67</v>
      </c>
      <c r="J49" s="8">
        <v>0.84</v>
      </c>
      <c r="K49" s="2">
        <v>7.3999999999999996E-2</v>
      </c>
      <c r="L49" s="8">
        <v>0.74</v>
      </c>
      <c r="M49" s="2">
        <v>0.27</v>
      </c>
      <c r="N49" s="6">
        <v>0.25</v>
      </c>
      <c r="O49" s="6">
        <v>0.29399999999999998</v>
      </c>
      <c r="P49" s="6">
        <v>0.39500000000000002</v>
      </c>
      <c r="Q49" s="6">
        <v>0.28399999999999997</v>
      </c>
    </row>
    <row r="50" spans="1:17" x14ac:dyDescent="0.25">
      <c r="A50" s="1" t="s">
        <v>220</v>
      </c>
      <c r="B50" s="1" t="s">
        <v>38</v>
      </c>
      <c r="C50" s="1">
        <v>20</v>
      </c>
      <c r="D50" s="8">
        <v>8.1</v>
      </c>
      <c r="E50" s="8">
        <v>4.1100000000000003</v>
      </c>
      <c r="F50" s="8">
        <v>1.35</v>
      </c>
      <c r="G50" s="8">
        <v>6.75</v>
      </c>
      <c r="H50" s="8">
        <v>2.7</v>
      </c>
      <c r="I50" s="8">
        <v>2.5</v>
      </c>
      <c r="J50" s="8">
        <v>0.9</v>
      </c>
      <c r="K50" s="2">
        <v>0.13300000000000001</v>
      </c>
      <c r="L50" s="8">
        <v>2.67</v>
      </c>
      <c r="M50" s="2">
        <v>0.124</v>
      </c>
      <c r="N50" s="6">
        <v>0.27300000000000002</v>
      </c>
      <c r="O50" s="6">
        <v>0.314</v>
      </c>
      <c r="P50" s="6">
        <v>0.377</v>
      </c>
      <c r="Q50" s="6">
        <v>0.28399999999999997</v>
      </c>
    </row>
    <row r="51" spans="1:17" x14ac:dyDescent="0.25">
      <c r="A51" s="1" t="s">
        <v>131</v>
      </c>
      <c r="B51" s="1" t="s">
        <v>63</v>
      </c>
      <c r="C51" s="1">
        <v>39.200000000000003</v>
      </c>
      <c r="D51" s="8">
        <v>9.5299999999999994</v>
      </c>
      <c r="E51" s="8">
        <v>5.12</v>
      </c>
      <c r="F51" s="8">
        <v>1.01</v>
      </c>
      <c r="G51" s="8">
        <v>5.9</v>
      </c>
      <c r="H51" s="8">
        <v>2.27</v>
      </c>
      <c r="I51" s="8">
        <v>2.6</v>
      </c>
      <c r="J51" s="8">
        <v>1.59</v>
      </c>
      <c r="K51" s="2">
        <v>0.14299999999999999</v>
      </c>
      <c r="L51" s="8">
        <v>0.82</v>
      </c>
      <c r="M51" s="2">
        <v>-0.39700000000000002</v>
      </c>
      <c r="N51" s="6">
        <v>0.222</v>
      </c>
      <c r="O51" s="6">
        <v>0.26700000000000002</v>
      </c>
      <c r="P51" s="6">
        <v>0.42199999999999999</v>
      </c>
      <c r="Q51" s="6">
        <v>0.28399999999999997</v>
      </c>
    </row>
    <row r="52" spans="1:17" x14ac:dyDescent="0.25">
      <c r="A52" s="1" t="s">
        <v>225</v>
      </c>
      <c r="B52" s="1" t="s">
        <v>63</v>
      </c>
      <c r="C52" s="1">
        <v>21</v>
      </c>
      <c r="D52" s="8">
        <v>9.86</v>
      </c>
      <c r="E52" s="8">
        <v>5.2</v>
      </c>
      <c r="F52" s="8">
        <v>1.24</v>
      </c>
      <c r="G52" s="8">
        <v>7.29</v>
      </c>
      <c r="H52" s="8">
        <v>4.29</v>
      </c>
      <c r="I52" s="8">
        <v>1.7</v>
      </c>
      <c r="J52" s="8">
        <v>1.29</v>
      </c>
      <c r="K52" s="2">
        <v>0.13</v>
      </c>
      <c r="L52" s="8">
        <v>1</v>
      </c>
      <c r="M52" s="2">
        <v>9.1999999999999998E-2</v>
      </c>
      <c r="N52" s="6">
        <v>0.21299999999999999</v>
      </c>
      <c r="O52" s="6">
        <v>0.29899999999999999</v>
      </c>
      <c r="P52" s="6">
        <v>0.4</v>
      </c>
      <c r="Q52" s="6">
        <v>0.28699999999999998</v>
      </c>
    </row>
    <row r="53" spans="1:17" x14ac:dyDescent="0.25">
      <c r="A53" s="1" t="s">
        <v>104</v>
      </c>
      <c r="B53" s="1" t="s">
        <v>105</v>
      </c>
      <c r="C53" s="1">
        <v>48</v>
      </c>
      <c r="D53" s="8">
        <v>12.38</v>
      </c>
      <c r="E53" s="8">
        <v>5.04</v>
      </c>
      <c r="F53" s="8">
        <v>1.27</v>
      </c>
      <c r="G53" s="8">
        <v>6.75</v>
      </c>
      <c r="H53" s="8">
        <v>3.56</v>
      </c>
      <c r="I53" s="8">
        <v>1.89</v>
      </c>
      <c r="J53" s="8">
        <v>0.56000000000000005</v>
      </c>
      <c r="K53" s="2">
        <v>0.06</v>
      </c>
      <c r="L53" s="8">
        <v>1.26</v>
      </c>
      <c r="M53" s="2">
        <v>-0.32900000000000001</v>
      </c>
      <c r="N53" s="6">
        <v>0.24399999999999999</v>
      </c>
      <c r="O53" s="6">
        <v>0.308</v>
      </c>
      <c r="P53" s="6">
        <v>0.372</v>
      </c>
      <c r="Q53" s="6">
        <v>0.28699999999999998</v>
      </c>
    </row>
    <row r="54" spans="1:17" x14ac:dyDescent="0.25">
      <c r="A54" s="1" t="s">
        <v>102</v>
      </c>
      <c r="B54" s="1" t="s">
        <v>28</v>
      </c>
      <c r="C54" s="1">
        <v>28.2</v>
      </c>
      <c r="D54" s="8">
        <v>12.56</v>
      </c>
      <c r="E54" s="8">
        <v>4.3499999999999996</v>
      </c>
      <c r="F54" s="8">
        <v>1.1200000000000001</v>
      </c>
      <c r="G54" s="8">
        <v>8.16</v>
      </c>
      <c r="H54" s="8">
        <v>2.83</v>
      </c>
      <c r="I54" s="8">
        <v>2.89</v>
      </c>
      <c r="J54" s="8">
        <v>1.57</v>
      </c>
      <c r="K54" s="2">
        <v>0.17199999999999999</v>
      </c>
      <c r="L54" s="8">
        <v>1.1399999999999999</v>
      </c>
      <c r="M54" s="2">
        <v>-0.4</v>
      </c>
      <c r="N54" s="6">
        <v>0.23</v>
      </c>
      <c r="O54" s="6">
        <v>0.28599999999999998</v>
      </c>
      <c r="P54" s="6">
        <v>0.42</v>
      </c>
      <c r="Q54" s="6">
        <v>0.28699999999999998</v>
      </c>
    </row>
    <row r="55" spans="1:17" x14ac:dyDescent="0.25">
      <c r="A55" s="1" t="s">
        <v>71</v>
      </c>
      <c r="B55" s="1" t="s">
        <v>61</v>
      </c>
      <c r="C55" s="1">
        <v>37.200000000000003</v>
      </c>
      <c r="D55" s="8">
        <v>11.47</v>
      </c>
      <c r="E55" s="8">
        <v>4.16</v>
      </c>
      <c r="F55" s="8">
        <v>1.22</v>
      </c>
      <c r="G55" s="8">
        <v>10.27</v>
      </c>
      <c r="H55" s="8">
        <v>4.3</v>
      </c>
      <c r="I55" s="8">
        <v>2.39</v>
      </c>
      <c r="J55" s="8">
        <v>1.19</v>
      </c>
      <c r="K55" s="2">
        <v>0.14699999999999999</v>
      </c>
      <c r="L55" s="8">
        <v>1.26</v>
      </c>
      <c r="M55" s="2">
        <v>-0.154</v>
      </c>
      <c r="N55" s="6">
        <v>0.20399999999999999</v>
      </c>
      <c r="O55" s="6">
        <v>0.29499999999999998</v>
      </c>
      <c r="P55" s="6">
        <v>0.38</v>
      </c>
      <c r="Q55" s="6">
        <v>0.28999999999999998</v>
      </c>
    </row>
    <row r="56" spans="1:17" x14ac:dyDescent="0.25">
      <c r="A56" s="1" t="s">
        <v>111</v>
      </c>
      <c r="B56" s="1" t="s">
        <v>112</v>
      </c>
      <c r="C56" s="1">
        <v>30</v>
      </c>
      <c r="D56" s="8">
        <v>13.2</v>
      </c>
      <c r="E56" s="8">
        <v>4.54</v>
      </c>
      <c r="F56" s="8">
        <v>1.1000000000000001</v>
      </c>
      <c r="G56" s="8">
        <v>9.3000000000000007</v>
      </c>
      <c r="H56" s="8">
        <v>3.6</v>
      </c>
      <c r="I56" s="8">
        <v>2.58</v>
      </c>
      <c r="J56" s="8">
        <v>1.8</v>
      </c>
      <c r="K56" s="2">
        <v>0.182</v>
      </c>
      <c r="L56" s="8">
        <v>0.79</v>
      </c>
      <c r="M56" s="2">
        <v>-0.52900000000000003</v>
      </c>
      <c r="N56" s="6">
        <v>0.20599999999999999</v>
      </c>
      <c r="O56" s="6">
        <v>0.28199999999999997</v>
      </c>
      <c r="P56" s="6">
        <v>0.42199999999999999</v>
      </c>
      <c r="Q56" s="6">
        <v>0.28999999999999998</v>
      </c>
    </row>
    <row r="57" spans="1:17" x14ac:dyDescent="0.25">
      <c r="A57" s="1" t="s">
        <v>168</v>
      </c>
      <c r="B57" s="1" t="s">
        <v>38</v>
      </c>
      <c r="C57" s="1">
        <v>31.1</v>
      </c>
      <c r="D57" s="8">
        <v>10.050000000000001</v>
      </c>
      <c r="E57" s="8">
        <v>4.3499999999999996</v>
      </c>
      <c r="F57" s="8">
        <v>1.21</v>
      </c>
      <c r="G57" s="8">
        <v>8.9</v>
      </c>
      <c r="H57" s="8">
        <v>2.59</v>
      </c>
      <c r="I57" s="8">
        <v>3.44</v>
      </c>
      <c r="J57" s="8">
        <v>0.56999999999999995</v>
      </c>
      <c r="K57" s="2">
        <v>6.5000000000000002E-2</v>
      </c>
      <c r="L57" s="8">
        <v>0.97</v>
      </c>
      <c r="M57" s="2">
        <v>0.13100000000000001</v>
      </c>
      <c r="N57" s="6">
        <v>0.252</v>
      </c>
      <c r="O57" s="6">
        <v>0.32</v>
      </c>
      <c r="P57" s="6">
        <v>0.38300000000000001</v>
      </c>
      <c r="Q57" s="6">
        <v>0.29099999999999998</v>
      </c>
    </row>
    <row r="58" spans="1:17" x14ac:dyDescent="0.25">
      <c r="A58" s="1" t="s">
        <v>138</v>
      </c>
      <c r="B58" s="1" t="s">
        <v>139</v>
      </c>
      <c r="C58" s="1">
        <v>39</v>
      </c>
      <c r="D58" s="8">
        <v>10.85</v>
      </c>
      <c r="E58" s="8">
        <v>3</v>
      </c>
      <c r="F58" s="8">
        <v>1.1000000000000001</v>
      </c>
      <c r="G58" s="8">
        <v>12.46</v>
      </c>
      <c r="H58" s="8">
        <v>2.31</v>
      </c>
      <c r="I58" s="8">
        <v>5.4</v>
      </c>
      <c r="J58" s="8">
        <v>1.62</v>
      </c>
      <c r="K58" s="2">
        <v>0.219</v>
      </c>
      <c r="L58" s="8">
        <v>1.1299999999999999</v>
      </c>
      <c r="M58" s="2">
        <v>-0.19900000000000001</v>
      </c>
      <c r="N58" s="6">
        <v>0.23100000000000001</v>
      </c>
      <c r="O58" s="6">
        <v>0.28299999999999997</v>
      </c>
      <c r="P58" s="6">
        <v>0.42</v>
      </c>
      <c r="Q58" s="6">
        <v>0.29099999999999998</v>
      </c>
    </row>
    <row r="59" spans="1:17" x14ac:dyDescent="0.25">
      <c r="A59" s="1" t="s">
        <v>151</v>
      </c>
      <c r="B59" s="1" t="s">
        <v>22</v>
      </c>
      <c r="C59" s="1">
        <v>36.200000000000003</v>
      </c>
      <c r="D59" s="8">
        <v>11.29</v>
      </c>
      <c r="E59" s="8">
        <v>4.0199999999999996</v>
      </c>
      <c r="F59" s="8">
        <v>1.04</v>
      </c>
      <c r="G59" s="8">
        <v>10.06</v>
      </c>
      <c r="H59" s="8">
        <v>3.44</v>
      </c>
      <c r="I59" s="8">
        <v>2.93</v>
      </c>
      <c r="J59" s="8">
        <v>1.72</v>
      </c>
      <c r="K59" s="2">
        <v>0.219</v>
      </c>
      <c r="L59" s="8">
        <v>1.22</v>
      </c>
      <c r="M59" s="2">
        <v>-0.26500000000000001</v>
      </c>
      <c r="N59" s="6">
        <v>0.19400000000000001</v>
      </c>
      <c r="O59" s="6">
        <v>0.27800000000000002</v>
      </c>
      <c r="P59" s="6">
        <v>0.41899999999999998</v>
      </c>
      <c r="Q59" s="6">
        <v>0.29099999999999998</v>
      </c>
    </row>
    <row r="60" spans="1:17" x14ac:dyDescent="0.25">
      <c r="A60" s="1" t="s">
        <v>82</v>
      </c>
      <c r="B60" s="1" t="s">
        <v>83</v>
      </c>
      <c r="C60" s="1">
        <v>33</v>
      </c>
      <c r="D60" s="8">
        <v>11.45</v>
      </c>
      <c r="E60" s="8">
        <v>4.32</v>
      </c>
      <c r="F60" s="8">
        <v>1.18</v>
      </c>
      <c r="G60" s="8">
        <v>9.82</v>
      </c>
      <c r="H60" s="8">
        <v>3</v>
      </c>
      <c r="I60" s="8">
        <v>3.27</v>
      </c>
      <c r="J60" s="8">
        <v>0.55000000000000004</v>
      </c>
      <c r="K60" s="2">
        <v>5.2999999999999999E-2</v>
      </c>
      <c r="L60" s="8">
        <v>0.63</v>
      </c>
      <c r="M60" s="2">
        <v>-0.16600000000000001</v>
      </c>
      <c r="N60" s="6">
        <v>0.246</v>
      </c>
      <c r="O60" s="6">
        <v>0.30199999999999999</v>
      </c>
      <c r="P60" s="6">
        <v>0.38600000000000001</v>
      </c>
      <c r="Q60" s="6">
        <v>0.29099999999999998</v>
      </c>
    </row>
    <row r="61" spans="1:17" x14ac:dyDescent="0.25">
      <c r="A61" s="1" t="s">
        <v>96</v>
      </c>
      <c r="B61" s="1" t="s">
        <v>18</v>
      </c>
      <c r="C61" s="1">
        <v>35.200000000000003</v>
      </c>
      <c r="D61" s="8">
        <v>9.84</v>
      </c>
      <c r="E61" s="8">
        <v>3.26</v>
      </c>
      <c r="F61" s="8">
        <v>1.21</v>
      </c>
      <c r="G61" s="8">
        <v>11.86</v>
      </c>
      <c r="H61" s="8">
        <v>2.52</v>
      </c>
      <c r="I61" s="8">
        <v>4.7</v>
      </c>
      <c r="J61" s="8">
        <v>0.5</v>
      </c>
      <c r="K61" s="2">
        <v>7.3999999999999996E-2</v>
      </c>
      <c r="L61" s="8">
        <v>1.33</v>
      </c>
      <c r="M61" s="2">
        <v>0</v>
      </c>
      <c r="N61" s="6">
        <v>0.248</v>
      </c>
      <c r="O61" s="6">
        <v>0.318</v>
      </c>
      <c r="P61" s="6">
        <v>0.36099999999999999</v>
      </c>
      <c r="Q61" s="6">
        <v>0.29299999999999998</v>
      </c>
    </row>
    <row r="62" spans="1:17" x14ac:dyDescent="0.25">
      <c r="A62" s="1" t="s">
        <v>227</v>
      </c>
      <c r="B62" s="1" t="s">
        <v>119</v>
      </c>
      <c r="C62" s="1">
        <v>21.2</v>
      </c>
      <c r="D62" s="8">
        <v>10.38</v>
      </c>
      <c r="E62" s="8">
        <v>4.08</v>
      </c>
      <c r="F62" s="8">
        <v>1.29</v>
      </c>
      <c r="G62" s="8">
        <v>11.63</v>
      </c>
      <c r="H62" s="8">
        <v>4.1500000000000004</v>
      </c>
      <c r="I62" s="8">
        <v>2.8</v>
      </c>
      <c r="J62" s="8">
        <v>1.25</v>
      </c>
      <c r="K62" s="2">
        <v>0.14299999999999999</v>
      </c>
      <c r="L62" s="8">
        <v>1.1399999999999999</v>
      </c>
      <c r="M62" s="2">
        <v>8.1000000000000003E-2</v>
      </c>
      <c r="N62" s="6">
        <v>0.222</v>
      </c>
      <c r="O62" s="6">
        <v>0.309</v>
      </c>
      <c r="P62" s="6">
        <v>0.37</v>
      </c>
      <c r="Q62" s="6">
        <v>0.29299999999999998</v>
      </c>
    </row>
    <row r="63" spans="1:17" x14ac:dyDescent="0.25">
      <c r="A63" s="1" t="s">
        <v>193</v>
      </c>
      <c r="B63" s="1" t="s">
        <v>28</v>
      </c>
      <c r="C63" s="1">
        <v>24</v>
      </c>
      <c r="D63" s="8">
        <v>9</v>
      </c>
      <c r="E63" s="8">
        <v>4.37</v>
      </c>
      <c r="F63" s="8">
        <v>1.33</v>
      </c>
      <c r="G63" s="8">
        <v>10.5</v>
      </c>
      <c r="H63" s="8">
        <v>3.75</v>
      </c>
      <c r="I63" s="8">
        <v>2.8</v>
      </c>
      <c r="J63" s="8">
        <v>0.38</v>
      </c>
      <c r="K63" s="2">
        <v>4.2000000000000003E-2</v>
      </c>
      <c r="L63" s="8">
        <v>1.1299999999999999</v>
      </c>
      <c r="M63" s="2">
        <v>0.307</v>
      </c>
      <c r="N63" s="6">
        <v>0.24399999999999999</v>
      </c>
      <c r="O63" s="6">
        <v>0.32700000000000001</v>
      </c>
      <c r="P63" s="6">
        <v>0.36699999999999999</v>
      </c>
      <c r="Q63" s="6">
        <v>0.29399999999999998</v>
      </c>
    </row>
    <row r="64" spans="1:17" x14ac:dyDescent="0.25">
      <c r="A64" s="1" t="s">
        <v>221</v>
      </c>
      <c r="B64" s="1" t="s">
        <v>45</v>
      </c>
      <c r="C64" s="1">
        <v>25</v>
      </c>
      <c r="D64" s="8">
        <v>8.2799999999999994</v>
      </c>
      <c r="E64" s="8">
        <v>3.01</v>
      </c>
      <c r="F64" s="8">
        <v>1.32</v>
      </c>
      <c r="G64" s="8">
        <v>12.24</v>
      </c>
      <c r="H64" s="8">
        <v>3.24</v>
      </c>
      <c r="I64" s="8">
        <v>3.78</v>
      </c>
      <c r="J64" s="8">
        <v>1.44</v>
      </c>
      <c r="K64" s="2">
        <v>0.222</v>
      </c>
      <c r="L64" s="8">
        <v>1.78</v>
      </c>
      <c r="M64" s="2">
        <v>0.25600000000000001</v>
      </c>
      <c r="N64" s="6">
        <v>0.255</v>
      </c>
      <c r="O64" s="6">
        <v>0.32</v>
      </c>
      <c r="P64" s="6">
        <v>0.40400000000000003</v>
      </c>
      <c r="Q64" s="6">
        <v>0.29599999999999999</v>
      </c>
    </row>
    <row r="65" spans="1:17" x14ac:dyDescent="0.25">
      <c r="A65" s="1" t="s">
        <v>33</v>
      </c>
      <c r="B65" s="1" t="s">
        <v>34</v>
      </c>
      <c r="C65" s="1">
        <v>43</v>
      </c>
      <c r="D65" s="8">
        <v>9.42</v>
      </c>
      <c r="E65" s="8">
        <v>4.0199999999999996</v>
      </c>
      <c r="F65" s="8">
        <v>1.42</v>
      </c>
      <c r="G65" s="8">
        <v>10.67</v>
      </c>
      <c r="H65" s="8">
        <v>5.65</v>
      </c>
      <c r="I65" s="8">
        <v>1.89</v>
      </c>
      <c r="J65" s="8">
        <v>0.63</v>
      </c>
      <c r="K65" s="2">
        <v>0.107</v>
      </c>
      <c r="L65" s="8">
        <v>1.86</v>
      </c>
      <c r="M65" s="2">
        <v>0.14099999999999999</v>
      </c>
      <c r="N65" s="6">
        <v>0.23</v>
      </c>
      <c r="O65" s="6">
        <v>0.33300000000000002</v>
      </c>
      <c r="P65" s="6">
        <v>0.35799999999999998</v>
      </c>
      <c r="Q65" s="6">
        <v>0.29599999999999999</v>
      </c>
    </row>
    <row r="66" spans="1:17" x14ac:dyDescent="0.25">
      <c r="A66" s="1" t="s">
        <v>114</v>
      </c>
      <c r="B66" s="1" t="s">
        <v>30</v>
      </c>
      <c r="C66" s="1">
        <v>22</v>
      </c>
      <c r="D66" s="8">
        <v>9.82</v>
      </c>
      <c r="E66" s="8">
        <v>4.2</v>
      </c>
      <c r="F66" s="8">
        <v>0.95</v>
      </c>
      <c r="G66" s="8">
        <v>9.41</v>
      </c>
      <c r="H66" s="8">
        <v>2.0499999999999998</v>
      </c>
      <c r="I66" s="8">
        <v>4.5999999999999996</v>
      </c>
      <c r="J66" s="8">
        <v>1.23</v>
      </c>
      <c r="K66" s="2">
        <v>0.13600000000000001</v>
      </c>
      <c r="L66" s="8">
        <v>0.91</v>
      </c>
      <c r="M66" s="2">
        <v>-5.0999999999999997E-2</v>
      </c>
      <c r="N66" s="6">
        <v>0.216</v>
      </c>
      <c r="O66" s="6">
        <v>0.28199999999999997</v>
      </c>
      <c r="P66" s="6">
        <v>0.432</v>
      </c>
      <c r="Q66" s="6">
        <v>0.29599999999999999</v>
      </c>
    </row>
    <row r="67" spans="1:17" x14ac:dyDescent="0.25">
      <c r="A67" s="1" t="s">
        <v>116</v>
      </c>
      <c r="B67" s="1" t="s">
        <v>18</v>
      </c>
      <c r="C67" s="1">
        <v>21</v>
      </c>
      <c r="D67" s="8">
        <v>11.14</v>
      </c>
      <c r="E67" s="8">
        <v>5.49</v>
      </c>
      <c r="F67" s="8">
        <v>1.24</v>
      </c>
      <c r="G67" s="8">
        <v>5.57</v>
      </c>
      <c r="H67" s="8">
        <v>3.43</v>
      </c>
      <c r="I67" s="8">
        <v>1.63</v>
      </c>
      <c r="J67" s="8">
        <v>0.43</v>
      </c>
      <c r="K67" s="2">
        <v>0.04</v>
      </c>
      <c r="L67" s="8">
        <v>0.96</v>
      </c>
      <c r="M67" s="2">
        <v>-8.1000000000000003E-2</v>
      </c>
      <c r="N67" s="6">
        <v>0.22800000000000001</v>
      </c>
      <c r="O67" s="6">
        <v>0.29899999999999999</v>
      </c>
      <c r="P67" s="6">
        <v>0.39200000000000002</v>
      </c>
      <c r="Q67" s="6">
        <v>0.29599999999999999</v>
      </c>
    </row>
    <row r="68" spans="1:17" x14ac:dyDescent="0.25">
      <c r="A68" s="1" t="s">
        <v>53</v>
      </c>
      <c r="B68" s="1" t="s">
        <v>54</v>
      </c>
      <c r="C68" s="1">
        <v>44.2</v>
      </c>
      <c r="D68" s="8">
        <v>12.69</v>
      </c>
      <c r="E68" s="8">
        <v>3.43</v>
      </c>
      <c r="F68" s="8">
        <v>1.19</v>
      </c>
      <c r="G68" s="8">
        <v>13.1</v>
      </c>
      <c r="H68" s="8">
        <v>3.83</v>
      </c>
      <c r="I68" s="8">
        <v>3.42</v>
      </c>
      <c r="J68" s="8">
        <v>1.01</v>
      </c>
      <c r="K68" s="2">
        <v>0.14699999999999999</v>
      </c>
      <c r="L68" s="8">
        <v>1.29</v>
      </c>
      <c r="M68" s="2">
        <v>-0.13700000000000001</v>
      </c>
      <c r="N68" s="6">
        <v>0.21299999999999999</v>
      </c>
      <c r="O68" s="6">
        <v>0.312</v>
      </c>
      <c r="P68" s="6">
        <v>0.39400000000000002</v>
      </c>
      <c r="Q68" s="6">
        <v>0.29699999999999999</v>
      </c>
    </row>
    <row r="69" spans="1:17" x14ac:dyDescent="0.25">
      <c r="A69" s="1" t="s">
        <v>106</v>
      </c>
      <c r="B69" s="1" t="s">
        <v>54</v>
      </c>
      <c r="C69" s="1">
        <v>36.200000000000003</v>
      </c>
      <c r="D69" s="8">
        <v>10.06</v>
      </c>
      <c r="E69" s="8">
        <v>5.09</v>
      </c>
      <c r="F69" s="8">
        <v>1.42</v>
      </c>
      <c r="G69" s="8">
        <v>7.12</v>
      </c>
      <c r="H69" s="8">
        <v>3.93</v>
      </c>
      <c r="I69" s="8">
        <v>1.81</v>
      </c>
      <c r="J69" s="8">
        <v>0.74</v>
      </c>
      <c r="K69" s="2">
        <v>8.5999999999999993E-2</v>
      </c>
      <c r="L69" s="8">
        <v>1.51</v>
      </c>
      <c r="M69" s="2">
        <v>0.02</v>
      </c>
      <c r="N69" s="6">
        <v>0.255</v>
      </c>
      <c r="O69" s="6">
        <v>0.33700000000000002</v>
      </c>
      <c r="P69" s="6">
        <v>0.376</v>
      </c>
      <c r="Q69" s="6">
        <v>0.29799999999999999</v>
      </c>
    </row>
    <row r="70" spans="1:17" x14ac:dyDescent="0.25">
      <c r="A70" s="1" t="s">
        <v>167</v>
      </c>
      <c r="B70" s="1" t="s">
        <v>54</v>
      </c>
      <c r="C70" s="1">
        <v>29.2</v>
      </c>
      <c r="D70" s="8">
        <v>10.62</v>
      </c>
      <c r="E70" s="8">
        <v>4.62</v>
      </c>
      <c r="F70" s="8">
        <v>1.35</v>
      </c>
      <c r="G70" s="8">
        <v>8.19</v>
      </c>
      <c r="H70" s="8">
        <v>4.8499999999999996</v>
      </c>
      <c r="I70" s="8">
        <v>1.69</v>
      </c>
      <c r="J70" s="8">
        <v>0.91</v>
      </c>
      <c r="K70" s="2">
        <v>0.125</v>
      </c>
      <c r="L70" s="8">
        <v>1.5</v>
      </c>
      <c r="M70" s="2">
        <v>-8.4000000000000005E-2</v>
      </c>
      <c r="N70" s="6">
        <v>0.23499999999999999</v>
      </c>
      <c r="O70" s="6">
        <v>0.32800000000000001</v>
      </c>
      <c r="P70" s="6">
        <v>0.38200000000000001</v>
      </c>
      <c r="Q70" s="6">
        <v>0.29799999999999999</v>
      </c>
    </row>
    <row r="71" spans="1:17" x14ac:dyDescent="0.25">
      <c r="A71" s="1" t="s">
        <v>92</v>
      </c>
      <c r="B71" s="1" t="s">
        <v>83</v>
      </c>
      <c r="C71" s="1">
        <v>43</v>
      </c>
      <c r="D71" s="8">
        <v>12.35</v>
      </c>
      <c r="E71" s="8">
        <v>3.78</v>
      </c>
      <c r="F71" s="8">
        <v>1.1399999999999999</v>
      </c>
      <c r="G71" s="8">
        <v>9.6300000000000008</v>
      </c>
      <c r="H71" s="8">
        <v>2.09</v>
      </c>
      <c r="I71" s="8">
        <v>4.5999999999999996</v>
      </c>
      <c r="J71" s="8">
        <v>1.67</v>
      </c>
      <c r="K71" s="2">
        <v>0.19</v>
      </c>
      <c r="L71" s="8">
        <v>1.24</v>
      </c>
      <c r="M71" s="2">
        <v>-0.46400000000000002</v>
      </c>
      <c r="N71" s="6">
        <v>0.252</v>
      </c>
      <c r="O71" s="6">
        <v>0.29099999999999998</v>
      </c>
      <c r="P71" s="6">
        <v>0.432</v>
      </c>
      <c r="Q71" s="6">
        <v>0.29899999999999999</v>
      </c>
    </row>
    <row r="72" spans="1:17" x14ac:dyDescent="0.25">
      <c r="A72" s="1" t="s">
        <v>110</v>
      </c>
      <c r="B72" s="1" t="s">
        <v>28</v>
      </c>
      <c r="C72" s="1">
        <v>40</v>
      </c>
      <c r="D72" s="8">
        <v>11.48</v>
      </c>
      <c r="E72" s="8">
        <v>5.77</v>
      </c>
      <c r="F72" s="8">
        <v>1.28</v>
      </c>
      <c r="G72" s="8">
        <v>6.53</v>
      </c>
      <c r="H72" s="8">
        <v>3.83</v>
      </c>
      <c r="I72" s="8">
        <v>1.71</v>
      </c>
      <c r="J72" s="8">
        <v>1.1299999999999999</v>
      </c>
      <c r="K72" s="2">
        <v>9.6000000000000002E-2</v>
      </c>
      <c r="L72" s="8">
        <v>0.77</v>
      </c>
      <c r="M72" s="2">
        <v>-0.152</v>
      </c>
      <c r="N72" s="6">
        <v>0.24099999999999999</v>
      </c>
      <c r="O72" s="6">
        <v>0.315</v>
      </c>
      <c r="P72" s="6">
        <v>0.41099999999999998</v>
      </c>
      <c r="Q72" s="6">
        <v>0.3</v>
      </c>
    </row>
    <row r="73" spans="1:17" x14ac:dyDescent="0.25">
      <c r="A73" s="1" t="s">
        <v>90</v>
      </c>
      <c r="B73" s="1" t="s">
        <v>61</v>
      </c>
      <c r="C73" s="1">
        <v>32</v>
      </c>
      <c r="D73" s="8">
        <v>12.94</v>
      </c>
      <c r="E73" s="8">
        <v>4.9800000000000004</v>
      </c>
      <c r="F73" s="8">
        <v>1.19</v>
      </c>
      <c r="G73" s="8">
        <v>9.56</v>
      </c>
      <c r="H73" s="8">
        <v>4.5</v>
      </c>
      <c r="I73" s="8">
        <v>2.13</v>
      </c>
      <c r="J73" s="8">
        <v>2.5299999999999998</v>
      </c>
      <c r="K73" s="2">
        <v>0.24299999999999999</v>
      </c>
      <c r="L73" s="8">
        <v>0.81</v>
      </c>
      <c r="M73" s="2">
        <v>-0.45500000000000002</v>
      </c>
      <c r="N73" s="6">
        <v>0.19500000000000001</v>
      </c>
      <c r="O73" s="6">
        <v>0.29299999999999998</v>
      </c>
      <c r="P73" s="6">
        <v>0.46899999999999997</v>
      </c>
      <c r="Q73" s="6">
        <v>0.3</v>
      </c>
    </row>
    <row r="74" spans="1:17" x14ac:dyDescent="0.25">
      <c r="A74" s="1" t="s">
        <v>46</v>
      </c>
      <c r="B74" s="1" t="s">
        <v>32</v>
      </c>
      <c r="C74" s="1">
        <v>43.2</v>
      </c>
      <c r="D74" s="8">
        <v>9.48</v>
      </c>
      <c r="E74" s="8">
        <v>5.56</v>
      </c>
      <c r="F74" s="8">
        <v>1.47</v>
      </c>
      <c r="G74" s="8">
        <v>6.18</v>
      </c>
      <c r="H74" s="8">
        <v>6.18</v>
      </c>
      <c r="I74" s="8">
        <v>1</v>
      </c>
      <c r="J74" s="8">
        <v>1.03</v>
      </c>
      <c r="K74" s="2">
        <v>0.156</v>
      </c>
      <c r="L74" s="8">
        <v>1.94</v>
      </c>
      <c r="M74" s="2">
        <v>0.13300000000000001</v>
      </c>
      <c r="N74" s="6">
        <v>0.23400000000000001</v>
      </c>
      <c r="O74" s="6">
        <v>0.36199999999999999</v>
      </c>
      <c r="P74" s="6">
        <v>0.35899999999999999</v>
      </c>
      <c r="Q74" s="6">
        <v>0.30099999999999999</v>
      </c>
    </row>
    <row r="75" spans="1:17" x14ac:dyDescent="0.25">
      <c r="A75" s="1" t="s">
        <v>117</v>
      </c>
      <c r="B75" s="1" t="s">
        <v>87</v>
      </c>
      <c r="C75" s="1">
        <v>38.200000000000003</v>
      </c>
      <c r="D75" s="8">
        <v>10.94</v>
      </c>
      <c r="E75" s="8">
        <v>3.49</v>
      </c>
      <c r="F75" s="8">
        <v>1.42</v>
      </c>
      <c r="G75" s="8">
        <v>13.27</v>
      </c>
      <c r="H75" s="8">
        <v>5.59</v>
      </c>
      <c r="I75" s="8">
        <v>2.38</v>
      </c>
      <c r="J75" s="8">
        <v>0.7</v>
      </c>
      <c r="K75" s="2">
        <v>0.12</v>
      </c>
      <c r="L75" s="8">
        <v>1.1599999999999999</v>
      </c>
      <c r="M75" s="2">
        <v>5.8000000000000003E-2</v>
      </c>
      <c r="N75" s="6">
        <v>0.22800000000000001</v>
      </c>
      <c r="O75" s="6">
        <v>0.33900000000000002</v>
      </c>
      <c r="P75" s="6">
        <v>0.38200000000000001</v>
      </c>
      <c r="Q75" s="6">
        <v>0.30099999999999999</v>
      </c>
    </row>
    <row r="76" spans="1:17" x14ac:dyDescent="0.25">
      <c r="A76" s="1" t="s">
        <v>136</v>
      </c>
      <c r="B76" s="1" t="s">
        <v>100</v>
      </c>
      <c r="C76" s="1">
        <v>30.1</v>
      </c>
      <c r="D76" s="8">
        <v>13.65</v>
      </c>
      <c r="E76" s="8">
        <v>3.93</v>
      </c>
      <c r="F76" s="8">
        <v>1.32</v>
      </c>
      <c r="G76" s="8">
        <v>9.7899999999999991</v>
      </c>
      <c r="H76" s="8">
        <v>3.56</v>
      </c>
      <c r="I76" s="8">
        <v>2.75</v>
      </c>
      <c r="J76" s="8">
        <v>1.19</v>
      </c>
      <c r="K76" s="2">
        <v>0.17399999999999999</v>
      </c>
      <c r="L76" s="8">
        <v>1.48</v>
      </c>
      <c r="M76" s="2">
        <v>-0.22</v>
      </c>
      <c r="N76" s="6">
        <v>0.248</v>
      </c>
      <c r="O76" s="6">
        <v>0.33100000000000002</v>
      </c>
      <c r="P76" s="6">
        <v>0.38100000000000001</v>
      </c>
      <c r="Q76" s="6">
        <v>0.30399999999999999</v>
      </c>
    </row>
    <row r="77" spans="1:17" x14ac:dyDescent="0.25">
      <c r="A77" s="1" t="s">
        <v>130</v>
      </c>
      <c r="B77" s="1" t="s">
        <v>28</v>
      </c>
      <c r="C77" s="1">
        <v>35</v>
      </c>
      <c r="D77" s="8">
        <v>11.31</v>
      </c>
      <c r="E77" s="8">
        <v>5.03</v>
      </c>
      <c r="F77" s="8">
        <v>1.46</v>
      </c>
      <c r="G77" s="8">
        <v>9.26</v>
      </c>
      <c r="H77" s="8">
        <v>4.8899999999999997</v>
      </c>
      <c r="I77" s="8">
        <v>1.89</v>
      </c>
      <c r="J77" s="8">
        <v>0.51</v>
      </c>
      <c r="K77" s="2">
        <v>5.7000000000000002E-2</v>
      </c>
      <c r="L77" s="8">
        <v>1.1399999999999999</v>
      </c>
      <c r="M77" s="2">
        <v>0.13700000000000001</v>
      </c>
      <c r="N77" s="6">
        <v>0.24399999999999999</v>
      </c>
      <c r="O77" s="6">
        <v>0.34799999999999998</v>
      </c>
      <c r="P77" s="6">
        <v>0.34399999999999997</v>
      </c>
      <c r="Q77" s="6">
        <v>0.30499999999999999</v>
      </c>
    </row>
    <row r="78" spans="1:17" x14ac:dyDescent="0.25">
      <c r="A78" s="1" t="s">
        <v>186</v>
      </c>
      <c r="B78" s="1" t="s">
        <v>56</v>
      </c>
      <c r="C78" s="1">
        <v>24</v>
      </c>
      <c r="D78" s="8">
        <v>13.5</v>
      </c>
      <c r="E78" s="8">
        <v>5.12</v>
      </c>
      <c r="F78" s="8">
        <v>1.5</v>
      </c>
      <c r="G78" s="8">
        <v>5.25</v>
      </c>
      <c r="H78" s="8">
        <v>3.75</v>
      </c>
      <c r="I78" s="8">
        <v>1.4</v>
      </c>
      <c r="J78" s="8">
        <v>0.38</v>
      </c>
      <c r="K78" s="2">
        <v>4.4999999999999998E-2</v>
      </c>
      <c r="L78" s="8">
        <v>1.27</v>
      </c>
      <c r="M78" s="2">
        <v>-5.8000000000000003E-2</v>
      </c>
      <c r="N78" s="6">
        <v>0.28899999999999998</v>
      </c>
      <c r="O78" s="6">
        <v>0.35599999999999998</v>
      </c>
      <c r="P78" s="6">
        <v>0.36699999999999999</v>
      </c>
      <c r="Q78" s="6">
        <v>0.30499999999999999</v>
      </c>
    </row>
    <row r="79" spans="1:17" x14ac:dyDescent="0.25">
      <c r="A79" s="1" t="s">
        <v>47</v>
      </c>
      <c r="B79" s="1" t="s">
        <v>22</v>
      </c>
      <c r="C79" s="1">
        <v>33.1</v>
      </c>
      <c r="D79" s="8">
        <v>10.8</v>
      </c>
      <c r="E79" s="8">
        <v>4.9400000000000004</v>
      </c>
      <c r="F79" s="8">
        <v>1.56</v>
      </c>
      <c r="G79" s="8">
        <v>8.91</v>
      </c>
      <c r="H79" s="8">
        <v>5.4</v>
      </c>
      <c r="I79" s="8">
        <v>1.65</v>
      </c>
      <c r="J79" s="8">
        <v>0.54</v>
      </c>
      <c r="K79" s="2">
        <v>6.9000000000000006E-2</v>
      </c>
      <c r="L79" s="8">
        <v>1.69</v>
      </c>
      <c r="M79" s="2">
        <v>0.19500000000000001</v>
      </c>
      <c r="N79" s="6">
        <v>0.26</v>
      </c>
      <c r="O79" s="6">
        <v>0.35799999999999998</v>
      </c>
      <c r="P79" s="6">
        <v>0.34100000000000003</v>
      </c>
      <c r="Q79" s="6">
        <v>0.30599999999999999</v>
      </c>
    </row>
    <row r="80" spans="1:17" x14ac:dyDescent="0.25">
      <c r="A80" s="1" t="s">
        <v>162</v>
      </c>
      <c r="B80" s="1" t="s">
        <v>105</v>
      </c>
      <c r="C80" s="1">
        <v>21.2</v>
      </c>
      <c r="D80" s="8">
        <v>15.37</v>
      </c>
      <c r="E80" s="8">
        <v>4.45</v>
      </c>
      <c r="F80" s="8">
        <v>1.1100000000000001</v>
      </c>
      <c r="G80" s="8">
        <v>8.31</v>
      </c>
      <c r="H80" s="8">
        <v>2.08</v>
      </c>
      <c r="I80" s="8">
        <v>4</v>
      </c>
      <c r="J80" s="8">
        <v>2.08</v>
      </c>
      <c r="K80" s="2">
        <v>0.192</v>
      </c>
      <c r="L80" s="8">
        <v>0.92</v>
      </c>
      <c r="M80" s="2">
        <v>-0.88200000000000001</v>
      </c>
      <c r="N80" s="6">
        <v>0.25</v>
      </c>
      <c r="O80" s="6">
        <v>0.27900000000000003</v>
      </c>
      <c r="P80" s="6">
        <v>0.51300000000000001</v>
      </c>
      <c r="Q80" s="6">
        <v>0.30599999999999999</v>
      </c>
    </row>
    <row r="81" spans="1:17" x14ac:dyDescent="0.25">
      <c r="A81" s="1" t="s">
        <v>115</v>
      </c>
      <c r="B81" s="1" t="s">
        <v>28</v>
      </c>
      <c r="C81" s="1">
        <v>26</v>
      </c>
      <c r="D81" s="8">
        <v>12.12</v>
      </c>
      <c r="E81" s="8">
        <v>6.16</v>
      </c>
      <c r="F81" s="8">
        <v>1.5</v>
      </c>
      <c r="G81" s="8">
        <v>7.62</v>
      </c>
      <c r="H81" s="8">
        <v>5.88</v>
      </c>
      <c r="I81" s="8">
        <v>1.29</v>
      </c>
      <c r="J81" s="8">
        <v>1.04</v>
      </c>
      <c r="K81" s="2">
        <v>9.4E-2</v>
      </c>
      <c r="L81" s="8">
        <v>0.88</v>
      </c>
      <c r="M81" s="2">
        <v>0.109</v>
      </c>
      <c r="N81" s="6">
        <v>0.23899999999999999</v>
      </c>
      <c r="O81" s="6">
        <v>0.35699999999999998</v>
      </c>
      <c r="P81" s="6">
        <v>0.40200000000000002</v>
      </c>
      <c r="Q81" s="6">
        <v>0.307</v>
      </c>
    </row>
    <row r="82" spans="1:17" x14ac:dyDescent="0.25">
      <c r="A82" s="1" t="s">
        <v>95</v>
      </c>
      <c r="B82" s="1" t="s">
        <v>28</v>
      </c>
      <c r="C82" s="1">
        <v>40.1</v>
      </c>
      <c r="D82" s="8">
        <v>10.71</v>
      </c>
      <c r="E82" s="8">
        <v>3.68</v>
      </c>
      <c r="F82" s="8">
        <v>1.31</v>
      </c>
      <c r="G82" s="8">
        <v>7.59</v>
      </c>
      <c r="H82" s="8">
        <v>2.9</v>
      </c>
      <c r="I82" s="8">
        <v>2.62</v>
      </c>
      <c r="J82" s="8">
        <v>1.1200000000000001</v>
      </c>
      <c r="K82" s="2">
        <v>0.20799999999999999</v>
      </c>
      <c r="L82" s="8">
        <v>2.63</v>
      </c>
      <c r="M82" s="2">
        <v>-0.109</v>
      </c>
      <c r="N82" s="6">
        <v>0.26500000000000001</v>
      </c>
      <c r="O82" s="6">
        <v>0.31900000000000001</v>
      </c>
      <c r="P82" s="6">
        <v>0.41099999999999998</v>
      </c>
      <c r="Q82" s="6">
        <v>0.308</v>
      </c>
    </row>
    <row r="83" spans="1:17" x14ac:dyDescent="0.25">
      <c r="A83" s="1" t="s">
        <v>144</v>
      </c>
      <c r="B83" s="1" t="s">
        <v>119</v>
      </c>
      <c r="C83" s="1">
        <v>21.2</v>
      </c>
      <c r="D83" s="8">
        <v>11.63</v>
      </c>
      <c r="E83" s="8">
        <v>3.99</v>
      </c>
      <c r="F83" s="8">
        <v>1.1499999999999999</v>
      </c>
      <c r="G83" s="8">
        <v>9.5500000000000007</v>
      </c>
      <c r="H83" s="8">
        <v>2.08</v>
      </c>
      <c r="I83" s="8">
        <v>4.5999999999999996</v>
      </c>
      <c r="J83" s="8">
        <v>1.66</v>
      </c>
      <c r="K83" s="2">
        <v>0.19</v>
      </c>
      <c r="L83" s="8">
        <v>0.95</v>
      </c>
      <c r="M83" s="2">
        <v>-0.374</v>
      </c>
      <c r="N83" s="6">
        <v>0.23799999999999999</v>
      </c>
      <c r="O83" s="6">
        <v>0.29299999999999998</v>
      </c>
      <c r="P83" s="6">
        <v>0.44</v>
      </c>
      <c r="Q83" s="6">
        <v>0.308</v>
      </c>
    </row>
    <row r="84" spans="1:17" x14ac:dyDescent="0.25">
      <c r="A84" s="1" t="s">
        <v>120</v>
      </c>
      <c r="B84" s="1" t="s">
        <v>30</v>
      </c>
      <c r="C84" s="1">
        <v>35</v>
      </c>
      <c r="D84" s="8">
        <v>12.6</v>
      </c>
      <c r="E84" s="8">
        <v>4.18</v>
      </c>
      <c r="F84" s="8">
        <v>1.4</v>
      </c>
      <c r="G84" s="8">
        <v>7.2</v>
      </c>
      <c r="H84" s="8">
        <v>3.09</v>
      </c>
      <c r="I84" s="8">
        <v>2.33</v>
      </c>
      <c r="J84" s="8">
        <v>0.77</v>
      </c>
      <c r="K84" s="2">
        <v>0.111</v>
      </c>
      <c r="L84" s="8">
        <v>2</v>
      </c>
      <c r="M84" s="2">
        <v>-0.20100000000000001</v>
      </c>
      <c r="N84" s="6">
        <v>0.28499999999999998</v>
      </c>
      <c r="O84" s="6">
        <v>0.33300000000000002</v>
      </c>
      <c r="P84" s="6">
        <v>0.39200000000000002</v>
      </c>
      <c r="Q84" s="6">
        <v>0.309</v>
      </c>
    </row>
    <row r="85" spans="1:17" x14ac:dyDescent="0.25">
      <c r="A85" s="1" t="s">
        <v>55</v>
      </c>
      <c r="B85" s="1" t="s">
        <v>56</v>
      </c>
      <c r="C85" s="1">
        <v>41</v>
      </c>
      <c r="D85" s="8">
        <v>11.63</v>
      </c>
      <c r="E85" s="8">
        <v>4.2300000000000004</v>
      </c>
      <c r="F85" s="8">
        <v>1.34</v>
      </c>
      <c r="G85" s="8">
        <v>9.2200000000000006</v>
      </c>
      <c r="H85" s="8">
        <v>2.41</v>
      </c>
      <c r="I85" s="8">
        <v>3.82</v>
      </c>
      <c r="J85" s="8">
        <v>0.66</v>
      </c>
      <c r="K85" s="2">
        <v>6.7000000000000004E-2</v>
      </c>
      <c r="L85" s="8">
        <v>0.91</v>
      </c>
      <c r="M85" s="2">
        <v>-0.11600000000000001</v>
      </c>
      <c r="N85" s="6">
        <v>0.28599999999999998</v>
      </c>
      <c r="O85" s="6">
        <v>0.32700000000000001</v>
      </c>
      <c r="P85" s="6">
        <v>0.42899999999999999</v>
      </c>
      <c r="Q85" s="6">
        <v>0.31</v>
      </c>
    </row>
    <row r="86" spans="1:17" x14ac:dyDescent="0.25">
      <c r="A86" s="1" t="s">
        <v>226</v>
      </c>
      <c r="B86" s="1" t="s">
        <v>109</v>
      </c>
      <c r="C86" s="1">
        <v>21.1</v>
      </c>
      <c r="D86" s="8">
        <v>10.130000000000001</v>
      </c>
      <c r="E86" s="8">
        <v>4.5199999999999996</v>
      </c>
      <c r="F86" s="8">
        <v>1.5</v>
      </c>
      <c r="G86" s="8">
        <v>11.81</v>
      </c>
      <c r="H86" s="8">
        <v>5.48</v>
      </c>
      <c r="I86" s="8">
        <v>2.15</v>
      </c>
      <c r="J86" s="8">
        <v>0.42</v>
      </c>
      <c r="K86" s="2">
        <v>4.8000000000000001E-2</v>
      </c>
      <c r="L86" s="8">
        <v>0.9</v>
      </c>
      <c r="M86" s="2">
        <v>0.28499999999999998</v>
      </c>
      <c r="N86" s="6">
        <v>0.24099999999999999</v>
      </c>
      <c r="O86" s="6">
        <v>0.35099999999999998</v>
      </c>
      <c r="P86" s="6">
        <v>0.39200000000000002</v>
      </c>
      <c r="Q86" s="6">
        <v>0.311</v>
      </c>
    </row>
    <row r="87" spans="1:17" x14ac:dyDescent="0.25">
      <c r="A87" s="1" t="s">
        <v>37</v>
      </c>
      <c r="B87" s="1" t="s">
        <v>38</v>
      </c>
      <c r="C87" s="1">
        <v>33.1</v>
      </c>
      <c r="D87" s="8">
        <v>12.69</v>
      </c>
      <c r="E87" s="8">
        <v>5.27</v>
      </c>
      <c r="F87" s="8">
        <v>1.32</v>
      </c>
      <c r="G87" s="8">
        <v>7.83</v>
      </c>
      <c r="H87" s="8">
        <v>5.13</v>
      </c>
      <c r="I87" s="8">
        <v>1.53</v>
      </c>
      <c r="J87" s="8">
        <v>0.81</v>
      </c>
      <c r="K87" s="2">
        <v>9.4E-2</v>
      </c>
      <c r="L87" s="8">
        <v>1.1599999999999999</v>
      </c>
      <c r="M87" s="2">
        <v>-7.1999999999999995E-2</v>
      </c>
      <c r="N87" s="6">
        <v>0.22500000000000001</v>
      </c>
      <c r="O87" s="6">
        <v>0.33800000000000002</v>
      </c>
      <c r="P87" s="6">
        <v>0.378</v>
      </c>
      <c r="Q87" s="6">
        <v>0.311</v>
      </c>
    </row>
    <row r="88" spans="1:17" x14ac:dyDescent="0.25">
      <c r="A88" s="1" t="s">
        <v>169</v>
      </c>
      <c r="B88" s="1" t="s">
        <v>109</v>
      </c>
      <c r="C88" s="1">
        <v>38.200000000000003</v>
      </c>
      <c r="D88" s="8">
        <v>15.83</v>
      </c>
      <c r="E88" s="8">
        <v>5.12</v>
      </c>
      <c r="F88" s="8">
        <v>1.47</v>
      </c>
      <c r="G88" s="8">
        <v>7.68</v>
      </c>
      <c r="H88" s="8">
        <v>4.1900000000000004</v>
      </c>
      <c r="I88" s="8">
        <v>1.83</v>
      </c>
      <c r="J88" s="8">
        <v>0.7</v>
      </c>
      <c r="K88" s="2">
        <v>7.0000000000000007E-2</v>
      </c>
      <c r="L88" s="8">
        <v>1.02</v>
      </c>
      <c r="M88" s="2">
        <v>-0.32200000000000001</v>
      </c>
      <c r="N88" s="6">
        <v>0.26900000000000002</v>
      </c>
      <c r="O88" s="6">
        <v>0.33900000000000002</v>
      </c>
      <c r="P88" s="6">
        <v>0.39300000000000002</v>
      </c>
      <c r="Q88" s="6">
        <v>0.311</v>
      </c>
    </row>
    <row r="89" spans="1:17" x14ac:dyDescent="0.25">
      <c r="A89" s="1" t="s">
        <v>218</v>
      </c>
      <c r="B89" s="1" t="s">
        <v>67</v>
      </c>
      <c r="C89" s="1">
        <v>24</v>
      </c>
      <c r="D89" s="8">
        <v>7.88</v>
      </c>
      <c r="E89" s="8">
        <v>5.2</v>
      </c>
      <c r="F89" s="8">
        <v>1.42</v>
      </c>
      <c r="G89" s="8">
        <v>7.5</v>
      </c>
      <c r="H89" s="8">
        <v>4.88</v>
      </c>
      <c r="I89" s="8">
        <v>1.54</v>
      </c>
      <c r="J89" s="8">
        <v>0.75</v>
      </c>
      <c r="K89" s="2">
        <v>8.6999999999999994E-2</v>
      </c>
      <c r="L89" s="8">
        <v>1.26</v>
      </c>
      <c r="M89" s="2">
        <v>0.40400000000000003</v>
      </c>
      <c r="N89" s="6">
        <v>0.247</v>
      </c>
      <c r="O89" s="6">
        <v>0.34300000000000003</v>
      </c>
      <c r="P89" s="6">
        <v>0.38800000000000001</v>
      </c>
      <c r="Q89" s="6">
        <v>0.312</v>
      </c>
    </row>
    <row r="90" spans="1:17" x14ac:dyDescent="0.25">
      <c r="A90" s="1" t="s">
        <v>154</v>
      </c>
      <c r="B90" s="1" t="s">
        <v>26</v>
      </c>
      <c r="C90" s="1">
        <v>50</v>
      </c>
      <c r="D90" s="8">
        <v>11.88</v>
      </c>
      <c r="E90" s="8">
        <v>3.79</v>
      </c>
      <c r="F90" s="8">
        <v>1.36</v>
      </c>
      <c r="G90" s="8">
        <v>8.82</v>
      </c>
      <c r="H90" s="8">
        <v>3.06</v>
      </c>
      <c r="I90" s="8">
        <v>2.88</v>
      </c>
      <c r="J90" s="8">
        <v>0.9</v>
      </c>
      <c r="K90" s="2">
        <v>0.13200000000000001</v>
      </c>
      <c r="L90" s="8">
        <v>1.84</v>
      </c>
      <c r="M90" s="2">
        <v>-8.2000000000000003E-2</v>
      </c>
      <c r="N90" s="6">
        <v>0.27700000000000002</v>
      </c>
      <c r="O90" s="6">
        <v>0.32500000000000001</v>
      </c>
      <c r="P90" s="6">
        <v>0.435</v>
      </c>
      <c r="Q90" s="6">
        <v>0.313</v>
      </c>
    </row>
    <row r="91" spans="1:17" x14ac:dyDescent="0.25">
      <c r="A91" s="1" t="s">
        <v>223</v>
      </c>
      <c r="B91" s="1" t="s">
        <v>109</v>
      </c>
      <c r="C91" s="1">
        <v>25.2</v>
      </c>
      <c r="D91" s="8">
        <v>9.4700000000000006</v>
      </c>
      <c r="E91" s="8">
        <v>5.31</v>
      </c>
      <c r="F91" s="8">
        <v>1.56</v>
      </c>
      <c r="G91" s="8">
        <v>3.51</v>
      </c>
      <c r="H91" s="8">
        <v>3.86</v>
      </c>
      <c r="I91" s="8">
        <v>0.91</v>
      </c>
      <c r="J91" s="8">
        <v>0.7</v>
      </c>
      <c r="K91" s="2">
        <v>0.105</v>
      </c>
      <c r="L91" s="8">
        <v>2.68</v>
      </c>
      <c r="M91" s="2">
        <v>0.34</v>
      </c>
      <c r="N91" s="6">
        <v>0.29899999999999999</v>
      </c>
      <c r="O91" s="6">
        <v>0.36299999999999999</v>
      </c>
      <c r="P91" s="6">
        <v>0.42299999999999999</v>
      </c>
      <c r="Q91" s="6">
        <v>0.314</v>
      </c>
    </row>
    <row r="92" spans="1:17" x14ac:dyDescent="0.25">
      <c r="A92" s="1" t="s">
        <v>228</v>
      </c>
      <c r="B92" s="1" t="s">
        <v>43</v>
      </c>
      <c r="C92" s="1">
        <v>26.2</v>
      </c>
      <c r="D92" s="8">
        <v>10.46</v>
      </c>
      <c r="E92" s="8">
        <v>4.71</v>
      </c>
      <c r="F92" s="8">
        <v>1.5</v>
      </c>
      <c r="G92" s="8">
        <v>7.76</v>
      </c>
      <c r="H92" s="8">
        <v>5.4</v>
      </c>
      <c r="I92" s="8">
        <v>1.44</v>
      </c>
      <c r="J92" s="8">
        <v>1.35</v>
      </c>
      <c r="K92" s="2">
        <v>0.21099999999999999</v>
      </c>
      <c r="L92" s="8">
        <v>2.11</v>
      </c>
      <c r="M92" s="2">
        <v>0.17399999999999999</v>
      </c>
      <c r="N92" s="6">
        <v>0.255</v>
      </c>
      <c r="O92" s="6">
        <v>0.34499999999999997</v>
      </c>
      <c r="P92" s="6">
        <v>0.42599999999999999</v>
      </c>
      <c r="Q92" s="6">
        <v>0.314</v>
      </c>
    </row>
    <row r="93" spans="1:17" x14ac:dyDescent="0.25">
      <c r="A93" s="1" t="s">
        <v>36</v>
      </c>
      <c r="B93" s="1" t="s">
        <v>32</v>
      </c>
      <c r="C93" s="1">
        <v>41.2</v>
      </c>
      <c r="D93" s="8">
        <v>11.88</v>
      </c>
      <c r="E93" s="8">
        <v>4.8600000000000003</v>
      </c>
      <c r="F93" s="8">
        <v>1.44</v>
      </c>
      <c r="G93" s="8">
        <v>8.64</v>
      </c>
      <c r="H93" s="8">
        <v>4.32</v>
      </c>
      <c r="I93" s="8">
        <v>2</v>
      </c>
      <c r="J93" s="8">
        <v>0.86</v>
      </c>
      <c r="K93" s="2">
        <v>0.1</v>
      </c>
      <c r="L93" s="8">
        <v>1.23</v>
      </c>
      <c r="M93" s="2">
        <v>8.6999999999999994E-2</v>
      </c>
      <c r="N93" s="6">
        <v>0.26100000000000001</v>
      </c>
      <c r="O93" s="6">
        <v>0.34799999999999998</v>
      </c>
      <c r="P93" s="6">
        <v>0.42499999999999999</v>
      </c>
      <c r="Q93" s="6">
        <v>0.314</v>
      </c>
    </row>
    <row r="94" spans="1:17" x14ac:dyDescent="0.25">
      <c r="A94" s="1" t="s">
        <v>150</v>
      </c>
      <c r="B94" s="1" t="s">
        <v>119</v>
      </c>
      <c r="C94" s="1">
        <v>20.2</v>
      </c>
      <c r="D94" s="8">
        <v>13.06</v>
      </c>
      <c r="E94" s="8">
        <v>4.2699999999999996</v>
      </c>
      <c r="F94" s="8">
        <v>1.1100000000000001</v>
      </c>
      <c r="G94" s="8">
        <v>9.58</v>
      </c>
      <c r="H94" s="8">
        <v>2.1800000000000002</v>
      </c>
      <c r="I94" s="8">
        <v>4.4000000000000004</v>
      </c>
      <c r="J94" s="8">
        <v>1.74</v>
      </c>
      <c r="K94" s="2">
        <v>0.16700000000000001</v>
      </c>
      <c r="L94" s="8">
        <v>0.67</v>
      </c>
      <c r="M94" s="2">
        <v>-0.38</v>
      </c>
      <c r="N94" s="6">
        <v>0.254</v>
      </c>
      <c r="O94" s="6">
        <v>0.30399999999999999</v>
      </c>
      <c r="P94" s="6">
        <v>0.46500000000000002</v>
      </c>
      <c r="Q94" s="6">
        <v>0.314</v>
      </c>
    </row>
    <row r="95" spans="1:17" x14ac:dyDescent="0.25">
      <c r="A95" s="1" t="s">
        <v>177</v>
      </c>
      <c r="B95" s="1" t="s">
        <v>40</v>
      </c>
      <c r="C95" s="1">
        <v>31.2</v>
      </c>
      <c r="D95" s="8">
        <v>10.23</v>
      </c>
      <c r="E95" s="8">
        <v>4.88</v>
      </c>
      <c r="F95" s="8">
        <v>1.42</v>
      </c>
      <c r="G95" s="8">
        <v>7.39</v>
      </c>
      <c r="H95" s="8">
        <v>3.69</v>
      </c>
      <c r="I95" s="8">
        <v>2</v>
      </c>
      <c r="J95" s="8">
        <v>0.28000000000000003</v>
      </c>
      <c r="K95" s="2">
        <v>3.6999999999999998E-2</v>
      </c>
      <c r="L95" s="8">
        <v>1.59</v>
      </c>
      <c r="M95" s="2">
        <v>0.14699999999999999</v>
      </c>
      <c r="N95" s="6">
        <v>0.28100000000000003</v>
      </c>
      <c r="O95" s="6">
        <v>0.36</v>
      </c>
      <c r="P95" s="6">
        <v>0.36799999999999999</v>
      </c>
      <c r="Q95" s="6">
        <v>0.315</v>
      </c>
    </row>
    <row r="96" spans="1:17" x14ac:dyDescent="0.25">
      <c r="A96" s="1" t="s">
        <v>165</v>
      </c>
      <c r="B96" s="1" t="s">
        <v>105</v>
      </c>
      <c r="C96" s="1">
        <v>40.200000000000003</v>
      </c>
      <c r="D96" s="8">
        <v>12.39</v>
      </c>
      <c r="E96" s="8">
        <v>5.0199999999999996</v>
      </c>
      <c r="F96" s="8">
        <v>1.25</v>
      </c>
      <c r="G96" s="8">
        <v>4.87</v>
      </c>
      <c r="H96" s="8">
        <v>1.77</v>
      </c>
      <c r="I96" s="8">
        <v>2.75</v>
      </c>
      <c r="J96" s="8">
        <v>0.66</v>
      </c>
      <c r="K96" s="2">
        <v>7.2999999999999995E-2</v>
      </c>
      <c r="L96" s="8">
        <v>1.44</v>
      </c>
      <c r="M96" s="2">
        <v>-0.23599999999999999</v>
      </c>
      <c r="N96" s="6">
        <v>0.28299999999999997</v>
      </c>
      <c r="O96" s="6">
        <v>0.32500000000000001</v>
      </c>
      <c r="P96" s="6">
        <v>0.42799999999999999</v>
      </c>
      <c r="Q96" s="6">
        <v>0.316</v>
      </c>
    </row>
    <row r="97" spans="1:17" x14ac:dyDescent="0.25">
      <c r="A97" s="1" t="s">
        <v>58</v>
      </c>
      <c r="B97" s="1" t="s">
        <v>52</v>
      </c>
      <c r="C97" s="1">
        <v>29</v>
      </c>
      <c r="D97" s="8">
        <v>11.48</v>
      </c>
      <c r="E97" s="8">
        <v>4.79</v>
      </c>
      <c r="F97" s="8">
        <v>1.17</v>
      </c>
      <c r="G97" s="8">
        <v>9.6199999999999992</v>
      </c>
      <c r="H97" s="8">
        <v>3.41</v>
      </c>
      <c r="I97" s="8">
        <v>2.82</v>
      </c>
      <c r="J97" s="8">
        <v>1.55</v>
      </c>
      <c r="K97" s="2">
        <v>0.16700000000000001</v>
      </c>
      <c r="L97" s="8">
        <v>1.03</v>
      </c>
      <c r="M97" s="2">
        <v>-9.4E-2</v>
      </c>
      <c r="N97" s="6">
        <v>0.221</v>
      </c>
      <c r="O97" s="6">
        <v>0.312</v>
      </c>
      <c r="P97" s="6">
        <v>0.45200000000000001</v>
      </c>
      <c r="Q97" s="6">
        <v>0.317</v>
      </c>
    </row>
    <row r="98" spans="1:17" x14ac:dyDescent="0.25">
      <c r="A98" s="1" t="s">
        <v>93</v>
      </c>
      <c r="B98" s="1" t="s">
        <v>56</v>
      </c>
      <c r="C98" s="1">
        <v>30.1</v>
      </c>
      <c r="D98" s="8">
        <v>12.16</v>
      </c>
      <c r="E98" s="8">
        <v>4.59</v>
      </c>
      <c r="F98" s="8">
        <v>1.42</v>
      </c>
      <c r="G98" s="8">
        <v>8.31</v>
      </c>
      <c r="H98" s="8">
        <v>3.26</v>
      </c>
      <c r="I98" s="8">
        <v>2.5499999999999998</v>
      </c>
      <c r="J98" s="8">
        <v>1.19</v>
      </c>
      <c r="K98" s="2">
        <v>0.129</v>
      </c>
      <c r="L98" s="8">
        <v>1.26</v>
      </c>
      <c r="M98" s="2">
        <v>-7.8E-2</v>
      </c>
      <c r="N98" s="6">
        <v>0.27600000000000002</v>
      </c>
      <c r="O98" s="6">
        <v>0.33300000000000002</v>
      </c>
      <c r="P98" s="6">
        <v>0.45700000000000002</v>
      </c>
      <c r="Q98" s="6">
        <v>0.318</v>
      </c>
    </row>
    <row r="99" spans="1:17" x14ac:dyDescent="0.25">
      <c r="A99" s="1" t="s">
        <v>21</v>
      </c>
      <c r="B99" s="1" t="s">
        <v>22</v>
      </c>
      <c r="C99" s="1">
        <v>36.200000000000003</v>
      </c>
      <c r="D99" s="8">
        <v>12.52</v>
      </c>
      <c r="E99" s="8">
        <v>4.24</v>
      </c>
      <c r="F99" s="8">
        <v>1.31</v>
      </c>
      <c r="G99" s="8">
        <v>7.61</v>
      </c>
      <c r="H99" s="8">
        <v>1.23</v>
      </c>
      <c r="I99" s="8">
        <v>6.2</v>
      </c>
      <c r="J99" s="8">
        <v>0.98</v>
      </c>
      <c r="K99" s="2">
        <v>0.105</v>
      </c>
      <c r="L99" s="8">
        <v>1.32</v>
      </c>
      <c r="M99" s="2">
        <v>-0.19800000000000001</v>
      </c>
      <c r="N99" s="6">
        <v>0.30099999999999999</v>
      </c>
      <c r="O99" s="6">
        <v>0.32700000000000001</v>
      </c>
      <c r="P99" s="6">
        <v>0.441</v>
      </c>
      <c r="Q99" s="6">
        <v>0.318</v>
      </c>
    </row>
    <row r="100" spans="1:17" x14ac:dyDescent="0.25">
      <c r="A100" s="1" t="s">
        <v>126</v>
      </c>
      <c r="B100" s="1" t="s">
        <v>67</v>
      </c>
      <c r="C100" s="1">
        <v>24.2</v>
      </c>
      <c r="D100" s="8">
        <v>13.86</v>
      </c>
      <c r="E100" s="8">
        <v>2.64</v>
      </c>
      <c r="F100" s="8">
        <v>1.3</v>
      </c>
      <c r="G100" s="8">
        <v>15.69</v>
      </c>
      <c r="H100" s="8">
        <v>2.5499999999999998</v>
      </c>
      <c r="I100" s="8">
        <v>6.14</v>
      </c>
      <c r="J100" s="8">
        <v>0.73</v>
      </c>
      <c r="K100" s="2">
        <v>9.5000000000000001E-2</v>
      </c>
      <c r="L100" s="8">
        <v>0.86</v>
      </c>
      <c r="M100" s="2">
        <v>-0.311</v>
      </c>
      <c r="N100" s="6">
        <v>0.26600000000000001</v>
      </c>
      <c r="O100" s="6">
        <v>0.32400000000000001</v>
      </c>
      <c r="P100" s="6">
        <v>0.436</v>
      </c>
      <c r="Q100" s="6">
        <v>0.318</v>
      </c>
    </row>
    <row r="101" spans="1:17" x14ac:dyDescent="0.25">
      <c r="A101" s="1" t="s">
        <v>49</v>
      </c>
      <c r="B101" s="1" t="s">
        <v>40</v>
      </c>
      <c r="C101" s="1">
        <v>25.2</v>
      </c>
      <c r="D101" s="8">
        <v>12.97</v>
      </c>
      <c r="E101" s="8">
        <v>3.63</v>
      </c>
      <c r="F101" s="8">
        <v>1.48</v>
      </c>
      <c r="G101" s="8">
        <v>12.62</v>
      </c>
      <c r="H101" s="8">
        <v>5.26</v>
      </c>
      <c r="I101" s="8">
        <v>2.4</v>
      </c>
      <c r="J101" s="8">
        <v>1.05</v>
      </c>
      <c r="K101" s="2">
        <v>0.158</v>
      </c>
      <c r="L101" s="8">
        <v>1.1100000000000001</v>
      </c>
      <c r="M101" s="2">
        <v>-0.03</v>
      </c>
      <c r="N101" s="6">
        <v>0.247</v>
      </c>
      <c r="O101" s="6">
        <v>0.34899999999999998</v>
      </c>
      <c r="P101" s="6">
        <v>0.39800000000000002</v>
      </c>
      <c r="Q101" s="6">
        <v>0.32</v>
      </c>
    </row>
    <row r="102" spans="1:17" x14ac:dyDescent="0.25">
      <c r="A102" s="1" t="s">
        <v>140</v>
      </c>
      <c r="B102" s="1" t="s">
        <v>139</v>
      </c>
      <c r="C102" s="1">
        <v>29.2</v>
      </c>
      <c r="D102" s="8">
        <v>13.96</v>
      </c>
      <c r="E102" s="8">
        <v>5.42</v>
      </c>
      <c r="F102" s="8">
        <v>1.08</v>
      </c>
      <c r="G102" s="8">
        <v>5.16</v>
      </c>
      <c r="H102" s="8">
        <v>2.12</v>
      </c>
      <c r="I102" s="8">
        <v>2.4300000000000002</v>
      </c>
      <c r="J102" s="8">
        <v>1.82</v>
      </c>
      <c r="K102" s="2">
        <v>0.158</v>
      </c>
      <c r="L102" s="8">
        <v>1.03</v>
      </c>
      <c r="M102" s="2">
        <v>-0.61</v>
      </c>
      <c r="N102" s="6">
        <v>0.245</v>
      </c>
      <c r="O102" s="6">
        <v>0.29199999999999998</v>
      </c>
      <c r="P102" s="6">
        <v>0.49</v>
      </c>
      <c r="Q102" s="6">
        <v>0.32</v>
      </c>
    </row>
    <row r="103" spans="1:17" x14ac:dyDescent="0.25">
      <c r="A103" s="1" t="s">
        <v>157</v>
      </c>
      <c r="B103" s="1" t="s">
        <v>100</v>
      </c>
      <c r="C103" s="1">
        <v>37</v>
      </c>
      <c r="D103" s="8">
        <v>14.11</v>
      </c>
      <c r="E103" s="8">
        <v>4.0999999999999996</v>
      </c>
      <c r="F103" s="8">
        <v>1.3</v>
      </c>
      <c r="G103" s="8">
        <v>7.78</v>
      </c>
      <c r="H103" s="8">
        <v>1.46</v>
      </c>
      <c r="I103" s="8">
        <v>5.33</v>
      </c>
      <c r="J103" s="8">
        <v>0.97</v>
      </c>
      <c r="K103" s="2">
        <v>0.114</v>
      </c>
      <c r="L103" s="8">
        <v>1.6</v>
      </c>
      <c r="M103" s="2">
        <v>-0.41899999999999998</v>
      </c>
      <c r="N103" s="6">
        <v>0.29399999999999998</v>
      </c>
      <c r="O103" s="6">
        <v>0.32300000000000001</v>
      </c>
      <c r="P103" s="6">
        <v>0.45500000000000002</v>
      </c>
      <c r="Q103" s="6">
        <v>0.32</v>
      </c>
    </row>
    <row r="104" spans="1:17" x14ac:dyDescent="0.25">
      <c r="A104" s="1" t="s">
        <v>86</v>
      </c>
      <c r="B104" s="1" t="s">
        <v>87</v>
      </c>
      <c r="C104" s="1">
        <v>40.1</v>
      </c>
      <c r="D104" s="8">
        <v>13.39</v>
      </c>
      <c r="E104" s="8">
        <v>5.56</v>
      </c>
      <c r="F104" s="8">
        <v>1.51</v>
      </c>
      <c r="G104" s="8">
        <v>7.59</v>
      </c>
      <c r="H104" s="8">
        <v>4.91</v>
      </c>
      <c r="I104" s="8">
        <v>1.55</v>
      </c>
      <c r="J104" s="8">
        <v>1.1200000000000001</v>
      </c>
      <c r="K104" s="2">
        <v>0.106</v>
      </c>
      <c r="L104" s="8">
        <v>0.89</v>
      </c>
      <c r="M104" s="2">
        <v>-3.5999999999999997E-2</v>
      </c>
      <c r="N104" s="6">
        <v>0.26</v>
      </c>
      <c r="O104" s="6">
        <v>0.34799999999999998</v>
      </c>
      <c r="P104" s="6">
        <v>0.42699999999999999</v>
      </c>
      <c r="Q104" s="6">
        <v>0.32100000000000001</v>
      </c>
    </row>
    <row r="105" spans="1:17" x14ac:dyDescent="0.25">
      <c r="A105" s="1" t="s">
        <v>145</v>
      </c>
      <c r="B105" s="1" t="s">
        <v>22</v>
      </c>
      <c r="C105" s="1">
        <v>43.2</v>
      </c>
      <c r="D105" s="8">
        <v>13.6</v>
      </c>
      <c r="E105" s="8">
        <v>4.76</v>
      </c>
      <c r="F105" s="8">
        <v>1.51</v>
      </c>
      <c r="G105" s="8">
        <v>8.24</v>
      </c>
      <c r="H105" s="8">
        <v>4.53</v>
      </c>
      <c r="I105" s="8">
        <v>1.82</v>
      </c>
      <c r="J105" s="8">
        <v>0.62</v>
      </c>
      <c r="K105" s="2">
        <v>7.2999999999999995E-2</v>
      </c>
      <c r="L105" s="8">
        <v>1.17</v>
      </c>
      <c r="M105" s="2">
        <v>-0.17799999999999999</v>
      </c>
      <c r="N105" s="6">
        <v>0.28399999999999997</v>
      </c>
      <c r="O105" s="6">
        <v>0.34699999999999998</v>
      </c>
      <c r="P105" s="6">
        <v>0.42599999999999999</v>
      </c>
      <c r="Q105" s="6">
        <v>0.32200000000000001</v>
      </c>
    </row>
    <row r="106" spans="1:17" x14ac:dyDescent="0.25">
      <c r="A106" s="1" t="s">
        <v>147</v>
      </c>
      <c r="B106" s="1" t="s">
        <v>38</v>
      </c>
      <c r="C106" s="1">
        <v>24</v>
      </c>
      <c r="D106" s="8">
        <v>15</v>
      </c>
      <c r="E106" s="8">
        <v>5.54</v>
      </c>
      <c r="F106" s="8">
        <v>1.54</v>
      </c>
      <c r="G106" s="8">
        <v>6.75</v>
      </c>
      <c r="H106" s="8">
        <v>5.25</v>
      </c>
      <c r="I106" s="8">
        <v>1.29</v>
      </c>
      <c r="J106" s="8">
        <v>1.1299999999999999</v>
      </c>
      <c r="K106" s="2">
        <v>0.12</v>
      </c>
      <c r="L106" s="8">
        <v>1.44</v>
      </c>
      <c r="M106" s="2">
        <v>-0.152</v>
      </c>
      <c r="N106" s="6">
        <v>0.26100000000000001</v>
      </c>
      <c r="O106" s="6">
        <v>0.35199999999999998</v>
      </c>
      <c r="P106" s="6">
        <v>0.42</v>
      </c>
      <c r="Q106" s="6">
        <v>0.32200000000000001</v>
      </c>
    </row>
    <row r="107" spans="1:17" x14ac:dyDescent="0.25">
      <c r="A107" s="1" t="s">
        <v>178</v>
      </c>
      <c r="B107" s="1" t="s">
        <v>63</v>
      </c>
      <c r="C107" s="1">
        <v>26.2</v>
      </c>
      <c r="D107" s="8">
        <v>9.7899999999999991</v>
      </c>
      <c r="E107" s="8">
        <v>3.73</v>
      </c>
      <c r="F107" s="8">
        <v>1.31</v>
      </c>
      <c r="G107" s="8">
        <v>9.11</v>
      </c>
      <c r="H107" s="8">
        <v>2.7</v>
      </c>
      <c r="I107" s="8">
        <v>3.38</v>
      </c>
      <c r="J107" s="8">
        <v>1.01</v>
      </c>
      <c r="K107" s="2">
        <v>0.13600000000000001</v>
      </c>
      <c r="L107" s="8">
        <v>1.5</v>
      </c>
      <c r="M107" s="2">
        <v>9.7000000000000003E-2</v>
      </c>
      <c r="N107" s="6">
        <v>0.27600000000000002</v>
      </c>
      <c r="O107" s="6">
        <v>0.32100000000000001</v>
      </c>
      <c r="P107" s="6">
        <v>0.48</v>
      </c>
      <c r="Q107" s="6">
        <v>0.32300000000000001</v>
      </c>
    </row>
    <row r="108" spans="1:17" x14ac:dyDescent="0.25">
      <c r="A108" s="1" t="s">
        <v>233</v>
      </c>
      <c r="B108" s="1" t="s">
        <v>52</v>
      </c>
      <c r="C108" s="1">
        <v>21.1</v>
      </c>
      <c r="D108" s="8">
        <v>12.23</v>
      </c>
      <c r="E108" s="8">
        <v>5.73</v>
      </c>
      <c r="F108" s="8">
        <v>1.64</v>
      </c>
      <c r="G108" s="8">
        <v>9.2799999999999994</v>
      </c>
      <c r="H108" s="8">
        <v>6.75</v>
      </c>
      <c r="I108" s="8">
        <v>1.38</v>
      </c>
      <c r="J108" s="8">
        <v>0.84</v>
      </c>
      <c r="K108" s="2">
        <v>0.08</v>
      </c>
      <c r="L108" s="8">
        <v>0.92</v>
      </c>
      <c r="M108" s="2">
        <v>3.1E-2</v>
      </c>
      <c r="N108" s="6">
        <v>0.247</v>
      </c>
      <c r="O108" s="6">
        <v>0.36499999999999999</v>
      </c>
      <c r="P108" s="6">
        <v>0.40300000000000002</v>
      </c>
      <c r="Q108" s="6">
        <v>0.32300000000000001</v>
      </c>
    </row>
    <row r="109" spans="1:17" x14ac:dyDescent="0.25">
      <c r="A109" s="1" t="s">
        <v>234</v>
      </c>
      <c r="B109" s="1" t="s">
        <v>34</v>
      </c>
      <c r="C109" s="1">
        <v>21</v>
      </c>
      <c r="D109" s="8">
        <v>12.43</v>
      </c>
      <c r="E109" s="8">
        <v>5.3</v>
      </c>
      <c r="F109" s="8">
        <v>1.33</v>
      </c>
      <c r="G109" s="8">
        <v>5.57</v>
      </c>
      <c r="H109" s="8">
        <v>5.14</v>
      </c>
      <c r="I109" s="8">
        <v>1.08</v>
      </c>
      <c r="J109" s="8">
        <v>1.71</v>
      </c>
      <c r="K109" s="2">
        <v>0.23499999999999999</v>
      </c>
      <c r="L109" s="8">
        <v>1.82</v>
      </c>
      <c r="M109" s="2">
        <v>-4.4999999999999998E-2</v>
      </c>
      <c r="N109" s="6">
        <v>0.22900000000000001</v>
      </c>
      <c r="O109" s="6">
        <v>0.33300000000000002</v>
      </c>
      <c r="P109" s="6">
        <v>0.45700000000000002</v>
      </c>
      <c r="Q109" s="6">
        <v>0.32300000000000001</v>
      </c>
    </row>
    <row r="110" spans="1:17" x14ac:dyDescent="0.25">
      <c r="A110" s="1" t="s">
        <v>204</v>
      </c>
      <c r="B110" s="1" t="s">
        <v>119</v>
      </c>
      <c r="C110" s="1">
        <v>21.2</v>
      </c>
      <c r="D110" s="8">
        <v>14.95</v>
      </c>
      <c r="E110" s="8">
        <v>4.8600000000000003</v>
      </c>
      <c r="F110" s="8">
        <v>1.34</v>
      </c>
      <c r="G110" s="8">
        <v>7.89</v>
      </c>
      <c r="H110" s="8">
        <v>2.91</v>
      </c>
      <c r="I110" s="8">
        <v>2.71</v>
      </c>
      <c r="J110" s="8">
        <v>1.25</v>
      </c>
      <c r="K110" s="2">
        <v>0.13600000000000001</v>
      </c>
      <c r="L110" s="8">
        <v>1.18</v>
      </c>
      <c r="M110" s="2">
        <v>-0.252</v>
      </c>
      <c r="N110" s="6">
        <v>0.26500000000000001</v>
      </c>
      <c r="O110" s="6">
        <v>0.33700000000000002</v>
      </c>
      <c r="P110" s="6">
        <v>0.434</v>
      </c>
      <c r="Q110" s="6">
        <v>0.32300000000000001</v>
      </c>
    </row>
    <row r="111" spans="1:17" x14ac:dyDescent="0.25">
      <c r="A111" s="1" t="s">
        <v>127</v>
      </c>
      <c r="B111" s="1" t="s">
        <v>81</v>
      </c>
      <c r="C111" s="1">
        <v>47.1</v>
      </c>
      <c r="D111" s="8">
        <v>11.98</v>
      </c>
      <c r="E111" s="8">
        <v>5.15</v>
      </c>
      <c r="F111" s="8">
        <v>1.39</v>
      </c>
      <c r="G111" s="8">
        <v>6.85</v>
      </c>
      <c r="H111" s="8">
        <v>3.8</v>
      </c>
      <c r="I111" s="8">
        <v>1.8</v>
      </c>
      <c r="J111" s="8">
        <v>1.33</v>
      </c>
      <c r="K111" s="2">
        <v>0.14299999999999999</v>
      </c>
      <c r="L111" s="8">
        <v>1.41</v>
      </c>
      <c r="M111" s="2">
        <v>-6.9000000000000006E-2</v>
      </c>
      <c r="N111" s="6">
        <v>0.25800000000000001</v>
      </c>
      <c r="O111" s="6">
        <v>0.33800000000000002</v>
      </c>
      <c r="P111" s="6">
        <v>0.44400000000000001</v>
      </c>
      <c r="Q111" s="6">
        <v>0.32400000000000001</v>
      </c>
    </row>
    <row r="112" spans="1:17" x14ac:dyDescent="0.25">
      <c r="A112" s="1" t="s">
        <v>65</v>
      </c>
      <c r="B112" s="1" t="s">
        <v>38</v>
      </c>
      <c r="C112" s="1">
        <v>32.200000000000003</v>
      </c>
      <c r="D112" s="8">
        <v>12.67</v>
      </c>
      <c r="E112" s="8">
        <v>4.95</v>
      </c>
      <c r="F112" s="8">
        <v>1.65</v>
      </c>
      <c r="G112" s="8">
        <v>9.09</v>
      </c>
      <c r="H112" s="8">
        <v>5.51</v>
      </c>
      <c r="I112" s="8">
        <v>1.65</v>
      </c>
      <c r="J112" s="8">
        <v>0.83</v>
      </c>
      <c r="K112" s="2">
        <v>0.1</v>
      </c>
      <c r="L112" s="8">
        <v>1.63</v>
      </c>
      <c r="M112" s="2">
        <v>3.9E-2</v>
      </c>
      <c r="N112" s="6">
        <v>0.27400000000000002</v>
      </c>
      <c r="O112" s="6">
        <v>0.372</v>
      </c>
      <c r="P112" s="6">
        <v>0.39500000000000002</v>
      </c>
      <c r="Q112" s="6">
        <v>0.32400000000000001</v>
      </c>
    </row>
    <row r="113" spans="1:17" x14ac:dyDescent="0.25">
      <c r="A113" s="1" t="s">
        <v>91</v>
      </c>
      <c r="B113" s="1" t="s">
        <v>28</v>
      </c>
      <c r="C113" s="1">
        <v>31</v>
      </c>
      <c r="D113" s="8">
        <v>17.13</v>
      </c>
      <c r="E113" s="8">
        <v>4.8499999999999996</v>
      </c>
      <c r="F113" s="8">
        <v>1.39</v>
      </c>
      <c r="G113" s="8">
        <v>7.55</v>
      </c>
      <c r="H113" s="8">
        <v>4.0599999999999996</v>
      </c>
      <c r="I113" s="8">
        <v>1.86</v>
      </c>
      <c r="J113" s="8">
        <v>1.1599999999999999</v>
      </c>
      <c r="K113" s="2">
        <v>0.13800000000000001</v>
      </c>
      <c r="L113" s="8">
        <v>1.34</v>
      </c>
      <c r="M113" s="2">
        <v>-0.41699999999999998</v>
      </c>
      <c r="N113" s="6">
        <v>0.26600000000000001</v>
      </c>
      <c r="O113" s="6">
        <v>0.34100000000000003</v>
      </c>
      <c r="P113" s="6">
        <v>0.44</v>
      </c>
      <c r="Q113" s="6">
        <v>0.32500000000000001</v>
      </c>
    </row>
    <row r="114" spans="1:17" x14ac:dyDescent="0.25">
      <c r="A114" s="1" t="s">
        <v>25</v>
      </c>
      <c r="B114" s="1" t="s">
        <v>26</v>
      </c>
      <c r="C114" s="1">
        <v>39.1</v>
      </c>
      <c r="D114" s="8">
        <v>10.53</v>
      </c>
      <c r="E114" s="8">
        <v>4.5999999999999996</v>
      </c>
      <c r="F114" s="8">
        <v>1.32</v>
      </c>
      <c r="G114" s="8">
        <v>7.55</v>
      </c>
      <c r="H114" s="8">
        <v>3.2</v>
      </c>
      <c r="I114" s="8">
        <v>2.36</v>
      </c>
      <c r="J114" s="8">
        <v>1.37</v>
      </c>
      <c r="K114" s="2">
        <v>0.188</v>
      </c>
      <c r="L114" s="8">
        <v>1.75</v>
      </c>
      <c r="M114" s="2">
        <v>0.10299999999999999</v>
      </c>
      <c r="N114" s="6">
        <v>0.27</v>
      </c>
      <c r="O114" s="6">
        <v>0.35399999999999998</v>
      </c>
      <c r="P114" s="6">
        <v>0.45400000000000001</v>
      </c>
      <c r="Q114" s="6">
        <v>0.32900000000000001</v>
      </c>
    </row>
    <row r="115" spans="1:17" x14ac:dyDescent="0.25">
      <c r="A115" s="1" t="s">
        <v>128</v>
      </c>
      <c r="B115" s="1" t="s">
        <v>112</v>
      </c>
      <c r="C115" s="1">
        <v>46</v>
      </c>
      <c r="D115" s="8">
        <v>12.91</v>
      </c>
      <c r="E115" s="8">
        <v>5.36</v>
      </c>
      <c r="F115" s="8">
        <v>1.33</v>
      </c>
      <c r="G115" s="8">
        <v>5.09</v>
      </c>
      <c r="H115" s="8">
        <v>3.52</v>
      </c>
      <c r="I115" s="8">
        <v>1.44</v>
      </c>
      <c r="J115" s="8">
        <v>1.37</v>
      </c>
      <c r="K115" s="2">
        <v>0.159</v>
      </c>
      <c r="L115" s="8">
        <v>1.43</v>
      </c>
      <c r="M115" s="2">
        <v>-0.16600000000000001</v>
      </c>
      <c r="N115" s="6">
        <v>0.26900000000000002</v>
      </c>
      <c r="O115" s="6">
        <v>0.34599999999999997</v>
      </c>
      <c r="P115" s="6">
        <v>0.43099999999999999</v>
      </c>
      <c r="Q115" s="6">
        <v>0.32900000000000001</v>
      </c>
    </row>
    <row r="116" spans="1:17" x14ac:dyDescent="0.25">
      <c r="A116" s="1" t="s">
        <v>194</v>
      </c>
      <c r="B116" s="1" t="s">
        <v>100</v>
      </c>
      <c r="C116" s="1">
        <v>20</v>
      </c>
      <c r="D116" s="8">
        <v>9</v>
      </c>
      <c r="E116" s="8">
        <v>5.0999999999999996</v>
      </c>
      <c r="F116" s="8">
        <v>1.55</v>
      </c>
      <c r="G116" s="8">
        <v>8.1</v>
      </c>
      <c r="H116" s="8">
        <v>4.5</v>
      </c>
      <c r="I116" s="8">
        <v>1.8</v>
      </c>
      <c r="J116" s="8">
        <v>1.35</v>
      </c>
      <c r="K116" s="2">
        <v>0.13600000000000001</v>
      </c>
      <c r="L116" s="8">
        <v>1.0900000000000001</v>
      </c>
      <c r="M116" s="2">
        <v>0.224</v>
      </c>
      <c r="N116" s="6">
        <v>0.28399999999999997</v>
      </c>
      <c r="O116" s="6">
        <v>0.36</v>
      </c>
      <c r="P116" s="6">
        <v>0.41899999999999998</v>
      </c>
      <c r="Q116" s="6">
        <v>0.33</v>
      </c>
    </row>
    <row r="117" spans="1:17" x14ac:dyDescent="0.25">
      <c r="A117" s="1" t="s">
        <v>132</v>
      </c>
      <c r="B117" s="1" t="s">
        <v>109</v>
      </c>
      <c r="C117" s="1">
        <v>28.1</v>
      </c>
      <c r="D117" s="8">
        <v>12.71</v>
      </c>
      <c r="E117" s="8">
        <v>5.64</v>
      </c>
      <c r="F117" s="8">
        <v>1.27</v>
      </c>
      <c r="G117" s="8">
        <v>7.62</v>
      </c>
      <c r="H117" s="8">
        <v>4.13</v>
      </c>
      <c r="I117" s="8">
        <v>1.85</v>
      </c>
      <c r="J117" s="8">
        <v>1.91</v>
      </c>
      <c r="K117" s="2">
        <v>0.16700000000000001</v>
      </c>
      <c r="L117" s="8">
        <v>0.75</v>
      </c>
      <c r="M117" s="2">
        <v>-0.27</v>
      </c>
      <c r="N117" s="6">
        <v>0.23200000000000001</v>
      </c>
      <c r="O117" s="6">
        <v>0.32500000000000001</v>
      </c>
      <c r="P117" s="6">
        <v>0.46500000000000002</v>
      </c>
      <c r="Q117" s="6">
        <v>0.33</v>
      </c>
    </row>
    <row r="118" spans="1:17" x14ac:dyDescent="0.25">
      <c r="A118" s="1" t="s">
        <v>149</v>
      </c>
      <c r="B118" s="1" t="s">
        <v>139</v>
      </c>
      <c r="C118" s="1">
        <v>40.1</v>
      </c>
      <c r="D118" s="8">
        <v>12.94</v>
      </c>
      <c r="E118" s="8">
        <v>4.82</v>
      </c>
      <c r="F118" s="8">
        <v>1.44</v>
      </c>
      <c r="G118" s="8">
        <v>8.93</v>
      </c>
      <c r="H118" s="8">
        <v>4.46</v>
      </c>
      <c r="I118" s="8">
        <v>2</v>
      </c>
      <c r="J118" s="8">
        <v>1.34</v>
      </c>
      <c r="K118" s="2">
        <v>0.158</v>
      </c>
      <c r="L118" s="8">
        <v>1.34</v>
      </c>
      <c r="M118" s="2">
        <v>-0.114</v>
      </c>
      <c r="N118" s="6">
        <v>0.26</v>
      </c>
      <c r="O118" s="6">
        <v>0.35299999999999998</v>
      </c>
      <c r="P118" s="6">
        <v>0.42499999999999999</v>
      </c>
      <c r="Q118" s="6">
        <v>0.33</v>
      </c>
    </row>
    <row r="119" spans="1:17" x14ac:dyDescent="0.25">
      <c r="A119" s="1" t="s">
        <v>73</v>
      </c>
      <c r="B119" s="1" t="s">
        <v>45</v>
      </c>
      <c r="C119" s="1">
        <v>39</v>
      </c>
      <c r="D119" s="8">
        <v>12.23</v>
      </c>
      <c r="E119" s="8">
        <v>3.7</v>
      </c>
      <c r="F119" s="8">
        <v>1.46</v>
      </c>
      <c r="G119" s="8">
        <v>8.5399999999999991</v>
      </c>
      <c r="H119" s="8">
        <v>4.1500000000000004</v>
      </c>
      <c r="I119" s="8">
        <v>2.06</v>
      </c>
      <c r="J119" s="8">
        <v>0.92</v>
      </c>
      <c r="K119" s="2">
        <v>0.222</v>
      </c>
      <c r="L119" s="8">
        <v>3.06</v>
      </c>
      <c r="M119" s="2">
        <v>-1.9E-2</v>
      </c>
      <c r="N119" s="6">
        <v>0.27900000000000003</v>
      </c>
      <c r="O119" s="6">
        <v>0.36</v>
      </c>
      <c r="P119" s="6">
        <v>0.42899999999999999</v>
      </c>
      <c r="Q119" s="6">
        <v>0.33200000000000002</v>
      </c>
    </row>
    <row r="120" spans="1:17" x14ac:dyDescent="0.25">
      <c r="A120" s="1" t="s">
        <v>113</v>
      </c>
      <c r="B120" s="1" t="s">
        <v>32</v>
      </c>
      <c r="C120" s="1">
        <v>27.1</v>
      </c>
      <c r="D120" s="8">
        <v>12.51</v>
      </c>
      <c r="E120" s="8">
        <v>5.07</v>
      </c>
      <c r="F120" s="8">
        <v>1.54</v>
      </c>
      <c r="G120" s="8">
        <v>7.9</v>
      </c>
      <c r="H120" s="8">
        <v>5.6</v>
      </c>
      <c r="I120" s="8">
        <v>1.41</v>
      </c>
      <c r="J120" s="8">
        <v>1.65</v>
      </c>
      <c r="K120" s="2">
        <v>0.20799999999999999</v>
      </c>
      <c r="L120" s="8">
        <v>1.54</v>
      </c>
      <c r="M120" s="2">
        <v>0</v>
      </c>
      <c r="N120" s="6">
        <v>0.255</v>
      </c>
      <c r="O120" s="6">
        <v>0.35</v>
      </c>
      <c r="P120" s="6">
        <v>0.48</v>
      </c>
      <c r="Q120" s="6">
        <v>0.33200000000000002</v>
      </c>
    </row>
    <row r="121" spans="1:17" x14ac:dyDescent="0.25">
      <c r="A121" s="1" t="s">
        <v>70</v>
      </c>
      <c r="B121" s="1" t="s">
        <v>20</v>
      </c>
      <c r="C121" s="1">
        <v>26</v>
      </c>
      <c r="D121" s="8">
        <v>15.92</v>
      </c>
      <c r="E121" s="8">
        <v>4.7</v>
      </c>
      <c r="F121" s="8">
        <v>1.54</v>
      </c>
      <c r="G121" s="8">
        <v>10.039999999999999</v>
      </c>
      <c r="H121" s="8">
        <v>5.19</v>
      </c>
      <c r="I121" s="8">
        <v>1.93</v>
      </c>
      <c r="J121" s="8">
        <v>1.38</v>
      </c>
      <c r="K121" s="2">
        <v>0.154</v>
      </c>
      <c r="L121" s="8">
        <v>1.1200000000000001</v>
      </c>
      <c r="M121" s="2">
        <v>-0.20399999999999999</v>
      </c>
      <c r="N121" s="6">
        <v>0.253</v>
      </c>
      <c r="O121" s="6">
        <v>0.34200000000000003</v>
      </c>
      <c r="P121" s="6">
        <v>0.45500000000000002</v>
      </c>
      <c r="Q121" s="6">
        <v>0.33200000000000002</v>
      </c>
    </row>
    <row r="122" spans="1:17" x14ac:dyDescent="0.25">
      <c r="A122" s="1" t="s">
        <v>232</v>
      </c>
      <c r="B122" s="1" t="s">
        <v>87</v>
      </c>
      <c r="C122" s="1">
        <v>21.1</v>
      </c>
      <c r="D122" s="8">
        <v>12.23</v>
      </c>
      <c r="E122" s="8">
        <v>4.8899999999999997</v>
      </c>
      <c r="F122" s="8">
        <v>1.78</v>
      </c>
      <c r="G122" s="8">
        <v>10.55</v>
      </c>
      <c r="H122" s="8">
        <v>5.48</v>
      </c>
      <c r="I122" s="8">
        <v>1.92</v>
      </c>
      <c r="J122" s="8">
        <v>0.42</v>
      </c>
      <c r="K122" s="2">
        <v>4.4999999999999998E-2</v>
      </c>
      <c r="L122" s="8">
        <v>1.32</v>
      </c>
      <c r="M122" s="2">
        <v>0.26600000000000001</v>
      </c>
      <c r="N122" s="6">
        <v>0.29399999999999998</v>
      </c>
      <c r="O122" s="6">
        <v>0.38200000000000001</v>
      </c>
      <c r="P122" s="6">
        <v>0.435</v>
      </c>
      <c r="Q122" s="6">
        <v>0.33500000000000002</v>
      </c>
    </row>
    <row r="123" spans="1:17" x14ac:dyDescent="0.25">
      <c r="A123" s="1" t="s">
        <v>222</v>
      </c>
      <c r="B123" s="1" t="s">
        <v>87</v>
      </c>
      <c r="C123" s="1">
        <v>20</v>
      </c>
      <c r="D123" s="8">
        <v>9.4499999999999993</v>
      </c>
      <c r="E123" s="8">
        <v>4.66</v>
      </c>
      <c r="F123" s="8">
        <v>1.7</v>
      </c>
      <c r="G123" s="8">
        <v>10.35</v>
      </c>
      <c r="H123" s="8">
        <v>6.3</v>
      </c>
      <c r="I123" s="8">
        <v>1.64</v>
      </c>
      <c r="J123" s="8">
        <v>0.45</v>
      </c>
      <c r="K123" s="2">
        <v>8.3000000000000004E-2</v>
      </c>
      <c r="L123" s="8">
        <v>2.42</v>
      </c>
      <c r="M123" s="2">
        <v>0.39300000000000002</v>
      </c>
      <c r="N123" s="6">
        <v>0.27</v>
      </c>
      <c r="O123" s="6">
        <v>0.39800000000000002</v>
      </c>
      <c r="P123" s="6">
        <v>0.378</v>
      </c>
      <c r="Q123" s="6">
        <v>0.33600000000000002</v>
      </c>
    </row>
    <row r="124" spans="1:17" x14ac:dyDescent="0.25">
      <c r="A124" s="1" t="s">
        <v>188</v>
      </c>
      <c r="B124" s="1" t="s">
        <v>119</v>
      </c>
      <c r="C124" s="1">
        <v>26</v>
      </c>
      <c r="D124" s="8">
        <v>14.19</v>
      </c>
      <c r="E124" s="8">
        <v>5.89</v>
      </c>
      <c r="F124" s="8">
        <v>1.5</v>
      </c>
      <c r="G124" s="8">
        <v>5.19</v>
      </c>
      <c r="H124" s="8">
        <v>4.1500000000000004</v>
      </c>
      <c r="I124" s="8">
        <v>1.25</v>
      </c>
      <c r="J124" s="8">
        <v>1.04</v>
      </c>
      <c r="K124" s="2">
        <v>0.10299999999999999</v>
      </c>
      <c r="L124" s="8">
        <v>1.41</v>
      </c>
      <c r="M124" s="2">
        <v>-2.7E-2</v>
      </c>
      <c r="N124" s="6">
        <v>0.27800000000000002</v>
      </c>
      <c r="O124" s="6">
        <v>0.35699999999999998</v>
      </c>
      <c r="P124" s="6">
        <v>0.443</v>
      </c>
      <c r="Q124" s="6">
        <v>0.33800000000000002</v>
      </c>
    </row>
    <row r="125" spans="1:17" x14ac:dyDescent="0.25">
      <c r="A125" s="1" t="s">
        <v>219</v>
      </c>
      <c r="B125" s="1" t="s">
        <v>139</v>
      </c>
      <c r="C125" s="1">
        <v>21.1</v>
      </c>
      <c r="D125" s="8">
        <v>8.02</v>
      </c>
      <c r="E125" s="8">
        <v>4.33</v>
      </c>
      <c r="F125" s="8">
        <v>1.45</v>
      </c>
      <c r="G125" s="8">
        <v>9.6999999999999993</v>
      </c>
      <c r="H125" s="8">
        <v>3.38</v>
      </c>
      <c r="I125" s="8">
        <v>2.88</v>
      </c>
      <c r="J125" s="8">
        <v>0.84</v>
      </c>
      <c r="K125" s="2">
        <v>0.11799999999999999</v>
      </c>
      <c r="L125" s="8">
        <v>1.88</v>
      </c>
      <c r="M125" s="2">
        <v>0.373</v>
      </c>
      <c r="N125" s="6">
        <v>0.29499999999999998</v>
      </c>
      <c r="O125" s="6">
        <v>0.372</v>
      </c>
      <c r="P125" s="6">
        <v>0.44900000000000001</v>
      </c>
      <c r="Q125" s="6">
        <v>0.33900000000000002</v>
      </c>
    </row>
    <row r="126" spans="1:17" x14ac:dyDescent="0.25">
      <c r="A126" s="1" t="s">
        <v>42</v>
      </c>
      <c r="B126" s="1" t="s">
        <v>43</v>
      </c>
      <c r="C126" s="1">
        <v>27.1</v>
      </c>
      <c r="D126" s="8">
        <v>11.52</v>
      </c>
      <c r="E126" s="8">
        <v>5.54</v>
      </c>
      <c r="F126" s="8">
        <v>1.28</v>
      </c>
      <c r="G126" s="8">
        <v>7.57</v>
      </c>
      <c r="H126" s="8">
        <v>2.63</v>
      </c>
      <c r="I126" s="8">
        <v>2.88</v>
      </c>
      <c r="J126" s="8">
        <v>2.2999999999999998</v>
      </c>
      <c r="K126" s="2">
        <v>0.17499999999999999</v>
      </c>
      <c r="L126" s="8">
        <v>0.57999999999999996</v>
      </c>
      <c r="M126" s="2">
        <v>-0.14699999999999999</v>
      </c>
      <c r="N126" s="6">
        <v>0.26500000000000001</v>
      </c>
      <c r="O126" s="6">
        <v>0.32200000000000001</v>
      </c>
      <c r="P126" s="6">
        <v>0.5</v>
      </c>
      <c r="Q126" s="6">
        <v>0.33900000000000002</v>
      </c>
    </row>
    <row r="127" spans="1:17" x14ac:dyDescent="0.25">
      <c r="A127" s="1" t="s">
        <v>59</v>
      </c>
      <c r="B127" s="1" t="s">
        <v>45</v>
      </c>
      <c r="C127" s="1">
        <v>39.200000000000003</v>
      </c>
      <c r="D127" s="8">
        <v>11.8</v>
      </c>
      <c r="E127" s="8">
        <v>5.7</v>
      </c>
      <c r="F127" s="8">
        <v>1.59</v>
      </c>
      <c r="G127" s="8">
        <v>8.17</v>
      </c>
      <c r="H127" s="8">
        <v>4.99</v>
      </c>
      <c r="I127" s="8">
        <v>1.64</v>
      </c>
      <c r="J127" s="8">
        <v>0.91</v>
      </c>
      <c r="K127" s="2">
        <v>8.3000000000000004E-2</v>
      </c>
      <c r="L127" s="8">
        <v>0.85</v>
      </c>
      <c r="M127" s="2">
        <v>0.11600000000000001</v>
      </c>
      <c r="N127" s="6">
        <v>0.27500000000000002</v>
      </c>
      <c r="O127" s="6">
        <v>0.36899999999999999</v>
      </c>
      <c r="P127" s="6">
        <v>0.443</v>
      </c>
      <c r="Q127" s="6">
        <v>0.33900000000000002</v>
      </c>
    </row>
    <row r="128" spans="1:17" x14ac:dyDescent="0.25">
      <c r="A128" s="1" t="s">
        <v>125</v>
      </c>
      <c r="B128" s="1" t="s">
        <v>22</v>
      </c>
      <c r="C128" s="1">
        <v>44</v>
      </c>
      <c r="D128" s="8">
        <v>11.86</v>
      </c>
      <c r="E128" s="8">
        <v>4.63</v>
      </c>
      <c r="F128" s="8">
        <v>1.45</v>
      </c>
      <c r="G128" s="8">
        <v>8.39</v>
      </c>
      <c r="H128" s="8">
        <v>3.27</v>
      </c>
      <c r="I128" s="8">
        <v>2.56</v>
      </c>
      <c r="J128" s="8">
        <v>1.23</v>
      </c>
      <c r="K128" s="2">
        <v>0.128</v>
      </c>
      <c r="L128" s="8">
        <v>1.17</v>
      </c>
      <c r="M128" s="2">
        <v>-0.106</v>
      </c>
      <c r="N128" s="6">
        <v>0.28699999999999998</v>
      </c>
      <c r="O128" s="6">
        <v>0.34599999999999997</v>
      </c>
      <c r="P128" s="6">
        <v>0.46100000000000002</v>
      </c>
      <c r="Q128" s="6">
        <v>0.33900000000000002</v>
      </c>
    </row>
    <row r="129" spans="1:17" x14ac:dyDescent="0.25">
      <c r="A129" s="1" t="s">
        <v>199</v>
      </c>
      <c r="B129" s="1" t="s">
        <v>30</v>
      </c>
      <c r="C129" s="1">
        <v>20.100000000000001</v>
      </c>
      <c r="D129" s="8">
        <v>16.38</v>
      </c>
      <c r="E129" s="8">
        <v>4.58</v>
      </c>
      <c r="F129" s="8">
        <v>1.57</v>
      </c>
      <c r="G129" s="8">
        <v>8.85</v>
      </c>
      <c r="H129" s="8">
        <v>5.75</v>
      </c>
      <c r="I129" s="8">
        <v>1.54</v>
      </c>
      <c r="J129" s="8">
        <v>1.33</v>
      </c>
      <c r="K129" s="2">
        <v>0.23100000000000001</v>
      </c>
      <c r="L129" s="8">
        <v>2.46</v>
      </c>
      <c r="M129" s="2">
        <v>-0.313</v>
      </c>
      <c r="N129" s="6">
        <v>0.26</v>
      </c>
      <c r="O129" s="6">
        <v>0.36299999999999999</v>
      </c>
      <c r="P129" s="6">
        <v>0.438</v>
      </c>
      <c r="Q129" s="6">
        <v>0.33900000000000002</v>
      </c>
    </row>
    <row r="130" spans="1:17" x14ac:dyDescent="0.25">
      <c r="A130" s="1" t="s">
        <v>172</v>
      </c>
      <c r="B130" s="1" t="s">
        <v>85</v>
      </c>
      <c r="C130" s="1">
        <v>37.200000000000003</v>
      </c>
      <c r="D130" s="8">
        <v>14.81</v>
      </c>
      <c r="E130" s="8">
        <v>4.1900000000000004</v>
      </c>
      <c r="F130" s="8">
        <v>1.22</v>
      </c>
      <c r="G130" s="8">
        <v>8.1199999999999992</v>
      </c>
      <c r="H130" s="8">
        <v>1.91</v>
      </c>
      <c r="I130" s="8">
        <v>4.25</v>
      </c>
      <c r="J130" s="8">
        <v>1.67</v>
      </c>
      <c r="K130" s="2">
        <v>0.19400000000000001</v>
      </c>
      <c r="L130" s="8">
        <v>1.33</v>
      </c>
      <c r="M130" s="2">
        <v>-0.40799999999999997</v>
      </c>
      <c r="N130" s="6">
        <v>0.28100000000000003</v>
      </c>
      <c r="O130" s="6">
        <v>0.32700000000000001</v>
      </c>
      <c r="P130" s="6">
        <v>0.496</v>
      </c>
      <c r="Q130" s="6">
        <v>0.34</v>
      </c>
    </row>
    <row r="131" spans="1:17" x14ac:dyDescent="0.25">
      <c r="A131" s="1" t="s">
        <v>76</v>
      </c>
      <c r="B131" s="1" t="s">
        <v>28</v>
      </c>
      <c r="C131" s="1">
        <v>40.1</v>
      </c>
      <c r="D131" s="8">
        <v>12.5</v>
      </c>
      <c r="E131" s="8">
        <v>4.0199999999999996</v>
      </c>
      <c r="F131" s="8">
        <v>1.34</v>
      </c>
      <c r="G131" s="8">
        <v>7.81</v>
      </c>
      <c r="H131" s="8">
        <v>1.1200000000000001</v>
      </c>
      <c r="I131" s="8">
        <v>7</v>
      </c>
      <c r="J131" s="8">
        <v>2.23</v>
      </c>
      <c r="K131" s="2">
        <v>0.24399999999999999</v>
      </c>
      <c r="L131" s="8">
        <v>1.56</v>
      </c>
      <c r="M131" s="2">
        <v>-0.42899999999999999</v>
      </c>
      <c r="N131" s="6">
        <v>0.29199999999999998</v>
      </c>
      <c r="O131" s="6">
        <v>0.315</v>
      </c>
      <c r="P131" s="6">
        <v>0.52400000000000002</v>
      </c>
      <c r="Q131" s="6">
        <v>0.34100000000000003</v>
      </c>
    </row>
    <row r="132" spans="1:17" x14ac:dyDescent="0.25">
      <c r="A132" s="1" t="s">
        <v>57</v>
      </c>
      <c r="B132" s="1" t="s">
        <v>32</v>
      </c>
      <c r="C132" s="1">
        <v>41.1</v>
      </c>
      <c r="D132" s="8">
        <v>13.28</v>
      </c>
      <c r="E132" s="8">
        <v>5.14</v>
      </c>
      <c r="F132" s="8">
        <v>1.1100000000000001</v>
      </c>
      <c r="G132" s="8">
        <v>6.1</v>
      </c>
      <c r="H132" s="8">
        <v>1.52</v>
      </c>
      <c r="I132" s="8">
        <v>4</v>
      </c>
      <c r="J132" s="8">
        <v>2.83</v>
      </c>
      <c r="K132" s="2">
        <v>0.245</v>
      </c>
      <c r="L132" s="8">
        <v>0.91</v>
      </c>
      <c r="M132" s="2">
        <v>-0.55200000000000005</v>
      </c>
      <c r="N132" s="6">
        <v>0.26700000000000002</v>
      </c>
      <c r="O132" s="6">
        <v>0.30099999999999999</v>
      </c>
      <c r="P132" s="6">
        <v>0.55500000000000005</v>
      </c>
      <c r="Q132" s="6">
        <v>0.34100000000000003</v>
      </c>
    </row>
    <row r="133" spans="1:17" x14ac:dyDescent="0.25">
      <c r="A133" s="1" t="s">
        <v>170</v>
      </c>
      <c r="B133" s="1" t="s">
        <v>28</v>
      </c>
      <c r="C133" s="1">
        <v>30.1</v>
      </c>
      <c r="D133" s="8">
        <v>15.73</v>
      </c>
      <c r="E133" s="8">
        <v>5.0199999999999996</v>
      </c>
      <c r="F133" s="8">
        <v>1.45</v>
      </c>
      <c r="G133" s="8">
        <v>6.23</v>
      </c>
      <c r="H133" s="8">
        <v>3.86</v>
      </c>
      <c r="I133" s="8">
        <v>1.62</v>
      </c>
      <c r="J133" s="8">
        <v>1.19</v>
      </c>
      <c r="K133" s="2">
        <v>0.154</v>
      </c>
      <c r="L133" s="8">
        <v>1.69</v>
      </c>
      <c r="M133" s="2">
        <v>-0.32200000000000001</v>
      </c>
      <c r="N133" s="6">
        <v>0.28199999999999997</v>
      </c>
      <c r="O133" s="6">
        <v>0.35899999999999999</v>
      </c>
      <c r="P133" s="6">
        <v>0.44500000000000001</v>
      </c>
      <c r="Q133" s="6">
        <v>0.34100000000000003</v>
      </c>
    </row>
    <row r="134" spans="1:17" x14ac:dyDescent="0.25">
      <c r="A134" s="1" t="s">
        <v>68</v>
      </c>
      <c r="B134" s="1" t="s">
        <v>40</v>
      </c>
      <c r="C134" s="1">
        <v>22</v>
      </c>
      <c r="D134" s="8">
        <v>13.5</v>
      </c>
      <c r="E134" s="8">
        <v>3.7</v>
      </c>
      <c r="F134" s="8">
        <v>1.36</v>
      </c>
      <c r="G134" s="8">
        <v>9</v>
      </c>
      <c r="H134" s="8">
        <v>2.0499999999999998</v>
      </c>
      <c r="I134" s="8">
        <v>4.4000000000000004</v>
      </c>
      <c r="J134" s="8">
        <v>1.23</v>
      </c>
      <c r="K134" s="2">
        <v>0.15</v>
      </c>
      <c r="L134" s="8">
        <v>1.35</v>
      </c>
      <c r="M134" s="2">
        <v>-0.23300000000000001</v>
      </c>
      <c r="N134" s="6">
        <v>0.29099999999999998</v>
      </c>
      <c r="O134" s="6">
        <v>0.32600000000000001</v>
      </c>
      <c r="P134" s="6">
        <v>0.51200000000000001</v>
      </c>
      <c r="Q134" s="6">
        <v>0.34200000000000003</v>
      </c>
    </row>
    <row r="135" spans="1:17" x14ac:dyDescent="0.25">
      <c r="A135" s="1" t="s">
        <v>78</v>
      </c>
      <c r="B135" s="1" t="s">
        <v>24</v>
      </c>
      <c r="C135" s="1">
        <v>24.1</v>
      </c>
      <c r="D135" s="8">
        <v>11.1</v>
      </c>
      <c r="E135" s="8">
        <v>4.76</v>
      </c>
      <c r="F135" s="8">
        <v>1.23</v>
      </c>
      <c r="G135" s="8">
        <v>6.66</v>
      </c>
      <c r="H135" s="8">
        <v>2.59</v>
      </c>
      <c r="I135" s="8">
        <v>2.57</v>
      </c>
      <c r="J135" s="8">
        <v>1.85</v>
      </c>
      <c r="K135" s="2">
        <v>0.2</v>
      </c>
      <c r="L135" s="8">
        <v>1.1200000000000001</v>
      </c>
      <c r="M135" s="2">
        <v>-0.125</v>
      </c>
      <c r="N135" s="6">
        <v>0.26400000000000001</v>
      </c>
      <c r="O135" s="6">
        <v>0.32300000000000001</v>
      </c>
      <c r="P135" s="6">
        <v>0.50600000000000001</v>
      </c>
      <c r="Q135" s="6">
        <v>0.34399999999999997</v>
      </c>
    </row>
    <row r="136" spans="1:17" x14ac:dyDescent="0.25">
      <c r="A136" s="1" t="s">
        <v>155</v>
      </c>
      <c r="B136" s="1" t="s">
        <v>43</v>
      </c>
      <c r="C136" s="1">
        <v>22.1</v>
      </c>
      <c r="D136" s="8">
        <v>16.12</v>
      </c>
      <c r="E136" s="8">
        <v>6.29</v>
      </c>
      <c r="F136" s="8">
        <v>1.61</v>
      </c>
      <c r="G136" s="8">
        <v>5.64</v>
      </c>
      <c r="H136" s="8">
        <v>4.43</v>
      </c>
      <c r="I136" s="8">
        <v>1.27</v>
      </c>
      <c r="J136" s="8">
        <v>1.21</v>
      </c>
      <c r="K136" s="2">
        <v>0.10299999999999999</v>
      </c>
      <c r="L136" s="8">
        <v>1.28</v>
      </c>
      <c r="M136" s="2">
        <v>-0.29599999999999999</v>
      </c>
      <c r="N136" s="6">
        <v>0.26900000000000002</v>
      </c>
      <c r="O136" s="6">
        <v>0.35499999999999998</v>
      </c>
      <c r="P136" s="6">
        <v>0.47299999999999998</v>
      </c>
      <c r="Q136" s="6">
        <v>0.34599999999999997</v>
      </c>
    </row>
    <row r="137" spans="1:17" x14ac:dyDescent="0.25">
      <c r="A137" s="1" t="s">
        <v>160</v>
      </c>
      <c r="B137" s="1" t="s">
        <v>83</v>
      </c>
      <c r="C137" s="1">
        <v>41</v>
      </c>
      <c r="D137" s="8">
        <v>14.27</v>
      </c>
      <c r="E137" s="8">
        <v>4.79</v>
      </c>
      <c r="F137" s="8">
        <v>1.61</v>
      </c>
      <c r="G137" s="8">
        <v>6.59</v>
      </c>
      <c r="H137" s="8">
        <v>3.73</v>
      </c>
      <c r="I137" s="8">
        <v>1.76</v>
      </c>
      <c r="J137" s="8">
        <v>0.88</v>
      </c>
      <c r="K137" s="2">
        <v>0.11799999999999999</v>
      </c>
      <c r="L137" s="8">
        <v>1.91</v>
      </c>
      <c r="M137" s="2">
        <v>-0.112</v>
      </c>
      <c r="N137" s="6">
        <v>0.312</v>
      </c>
      <c r="O137" s="6">
        <v>0.376</v>
      </c>
      <c r="P137" s="6">
        <v>0.44600000000000001</v>
      </c>
      <c r="Q137" s="6">
        <v>0.34699999999999998</v>
      </c>
    </row>
    <row r="138" spans="1:17" x14ac:dyDescent="0.25">
      <c r="A138" s="1" t="s">
        <v>141</v>
      </c>
      <c r="B138" s="1" t="s">
        <v>28</v>
      </c>
      <c r="C138" s="1">
        <v>46</v>
      </c>
      <c r="D138" s="8">
        <v>13.11</v>
      </c>
      <c r="E138" s="8">
        <v>4.59</v>
      </c>
      <c r="F138" s="8">
        <v>1.41</v>
      </c>
      <c r="G138" s="8">
        <v>9.7799999999999994</v>
      </c>
      <c r="H138" s="8">
        <v>3.52</v>
      </c>
      <c r="I138" s="8">
        <v>2.78</v>
      </c>
      <c r="J138" s="8">
        <v>0.98</v>
      </c>
      <c r="K138" s="2">
        <v>0.109</v>
      </c>
      <c r="L138" s="8">
        <v>1</v>
      </c>
      <c r="M138" s="2">
        <v>-9.4E-2</v>
      </c>
      <c r="N138" s="6">
        <v>0.27600000000000002</v>
      </c>
      <c r="O138" s="6">
        <v>0.35699999999999998</v>
      </c>
      <c r="P138" s="6">
        <v>0.47599999999999998</v>
      </c>
      <c r="Q138" s="6">
        <v>0.34899999999999998</v>
      </c>
    </row>
    <row r="139" spans="1:17" x14ac:dyDescent="0.25">
      <c r="A139" s="1" t="s">
        <v>94</v>
      </c>
      <c r="B139" s="1" t="s">
        <v>81</v>
      </c>
      <c r="C139" s="1">
        <v>28.2</v>
      </c>
      <c r="D139" s="8">
        <v>14.13</v>
      </c>
      <c r="E139" s="8">
        <v>5.33</v>
      </c>
      <c r="F139" s="8">
        <v>1.36</v>
      </c>
      <c r="G139" s="8">
        <v>9.42</v>
      </c>
      <c r="H139" s="8">
        <v>3.45</v>
      </c>
      <c r="I139" s="8">
        <v>2.73</v>
      </c>
      <c r="J139" s="8">
        <v>2.5099999999999998</v>
      </c>
      <c r="K139" s="2">
        <v>0.19500000000000001</v>
      </c>
      <c r="L139" s="8">
        <v>0.59</v>
      </c>
      <c r="M139" s="2">
        <v>-0.30199999999999999</v>
      </c>
      <c r="N139" s="6">
        <v>0.26400000000000001</v>
      </c>
      <c r="O139" s="6">
        <v>0.33100000000000002</v>
      </c>
      <c r="P139" s="6">
        <v>0.54700000000000004</v>
      </c>
      <c r="Q139" s="6">
        <v>0.35</v>
      </c>
    </row>
    <row r="140" spans="1:17" x14ac:dyDescent="0.25">
      <c r="A140" s="1" t="s">
        <v>99</v>
      </c>
      <c r="B140" s="1" t="s">
        <v>100</v>
      </c>
      <c r="C140" s="1">
        <v>26.1</v>
      </c>
      <c r="D140" s="8">
        <v>15.38</v>
      </c>
      <c r="E140" s="8">
        <v>5.18</v>
      </c>
      <c r="F140" s="8">
        <v>1.63</v>
      </c>
      <c r="G140" s="8">
        <v>9.57</v>
      </c>
      <c r="H140" s="8">
        <v>4.78</v>
      </c>
      <c r="I140" s="8">
        <v>2</v>
      </c>
      <c r="J140" s="8">
        <v>1.71</v>
      </c>
      <c r="K140" s="2">
        <v>0.152</v>
      </c>
      <c r="L140" s="8">
        <v>0.73</v>
      </c>
      <c r="M140" s="2">
        <v>-0.16700000000000001</v>
      </c>
      <c r="N140" s="6">
        <v>0.28399999999999997</v>
      </c>
      <c r="O140" s="6">
        <v>0.36099999999999999</v>
      </c>
      <c r="P140" s="6">
        <v>0.5</v>
      </c>
      <c r="Q140" s="6">
        <v>0.35299999999999998</v>
      </c>
    </row>
    <row r="141" spans="1:17" x14ac:dyDescent="0.25">
      <c r="A141" s="1" t="s">
        <v>158</v>
      </c>
      <c r="B141" s="1" t="s">
        <v>28</v>
      </c>
      <c r="C141" s="1">
        <v>29.1</v>
      </c>
      <c r="D141" s="8">
        <v>15.95</v>
      </c>
      <c r="E141" s="8">
        <v>4.2300000000000004</v>
      </c>
      <c r="F141" s="8">
        <v>1.47</v>
      </c>
      <c r="G141" s="8">
        <v>10.43</v>
      </c>
      <c r="H141" s="8">
        <v>3.68</v>
      </c>
      <c r="I141" s="8">
        <v>2.83</v>
      </c>
      <c r="J141" s="8">
        <v>2.15</v>
      </c>
      <c r="K141" s="2">
        <v>0.25</v>
      </c>
      <c r="L141" s="8">
        <v>1.18</v>
      </c>
      <c r="M141" s="2">
        <v>-0.36899999999999999</v>
      </c>
      <c r="N141" s="6">
        <v>0.28699999999999998</v>
      </c>
      <c r="O141" s="6">
        <v>0.35199999999999998</v>
      </c>
      <c r="P141" s="6">
        <v>0.53700000000000003</v>
      </c>
      <c r="Q141" s="6">
        <v>0.35299999999999998</v>
      </c>
    </row>
    <row r="142" spans="1:17" x14ac:dyDescent="0.25">
      <c r="A142" s="1" t="s">
        <v>62</v>
      </c>
      <c r="B142" s="1" t="s">
        <v>63</v>
      </c>
      <c r="C142" s="1">
        <v>22.2</v>
      </c>
      <c r="D142" s="8">
        <v>13.9</v>
      </c>
      <c r="E142" s="8">
        <v>4.92</v>
      </c>
      <c r="F142" s="8">
        <v>1.41</v>
      </c>
      <c r="G142" s="8">
        <v>6.35</v>
      </c>
      <c r="H142" s="8">
        <v>2.38</v>
      </c>
      <c r="I142" s="8">
        <v>2.67</v>
      </c>
      <c r="J142" s="8">
        <v>1.19</v>
      </c>
      <c r="K142" s="2">
        <v>0.12</v>
      </c>
      <c r="L142" s="8">
        <v>1.2</v>
      </c>
      <c r="M142" s="2">
        <v>-6.9000000000000006E-2</v>
      </c>
      <c r="N142" s="6">
        <v>0.313</v>
      </c>
      <c r="O142" s="6">
        <v>0.35899999999999999</v>
      </c>
      <c r="P142" s="6">
        <v>0.49399999999999999</v>
      </c>
      <c r="Q142" s="6">
        <v>0.35599999999999998</v>
      </c>
    </row>
    <row r="143" spans="1:17" x14ac:dyDescent="0.25">
      <c r="A143" s="1" t="s">
        <v>51</v>
      </c>
      <c r="B143" s="1" t="s">
        <v>52</v>
      </c>
      <c r="C143" s="1">
        <v>33</v>
      </c>
      <c r="D143" s="8">
        <v>14.18</v>
      </c>
      <c r="E143" s="8">
        <v>5.54</v>
      </c>
      <c r="F143" s="8">
        <v>1.36</v>
      </c>
      <c r="G143" s="8">
        <v>6.82</v>
      </c>
      <c r="H143" s="8">
        <v>4.3600000000000003</v>
      </c>
      <c r="I143" s="8">
        <v>1.56</v>
      </c>
      <c r="J143" s="8">
        <v>2.1800000000000002</v>
      </c>
      <c r="K143" s="2">
        <v>0.22900000000000001</v>
      </c>
      <c r="L143" s="8">
        <v>1.03</v>
      </c>
      <c r="M143" s="2">
        <v>-0.16300000000000001</v>
      </c>
      <c r="N143" s="6">
        <v>0.26400000000000001</v>
      </c>
      <c r="O143" s="6">
        <v>0.35799999999999998</v>
      </c>
      <c r="P143" s="6">
        <v>0.5</v>
      </c>
      <c r="Q143" s="6">
        <v>0.35599999999999998</v>
      </c>
    </row>
    <row r="144" spans="1:17" x14ac:dyDescent="0.25">
      <c r="A144" s="1" t="s">
        <v>153</v>
      </c>
      <c r="B144" s="1" t="s">
        <v>24</v>
      </c>
      <c r="C144" s="1">
        <v>23.2</v>
      </c>
      <c r="D144" s="8">
        <v>16.73</v>
      </c>
      <c r="E144" s="8">
        <v>5.65</v>
      </c>
      <c r="F144" s="8">
        <v>1.48</v>
      </c>
      <c r="G144" s="8">
        <v>7.99</v>
      </c>
      <c r="H144" s="8">
        <v>4.18</v>
      </c>
      <c r="I144" s="8">
        <v>1.91</v>
      </c>
      <c r="J144" s="8">
        <v>2.2799999999999998</v>
      </c>
      <c r="K144" s="2">
        <v>0.188</v>
      </c>
      <c r="L144" s="8">
        <v>0.78</v>
      </c>
      <c r="M144" s="2">
        <v>-0.28999999999999998</v>
      </c>
      <c r="N144" s="6">
        <v>0.27300000000000002</v>
      </c>
      <c r="O144" s="6">
        <v>0.35299999999999998</v>
      </c>
      <c r="P144" s="6">
        <v>0.51100000000000001</v>
      </c>
      <c r="Q144" s="6">
        <v>0.35599999999999998</v>
      </c>
    </row>
    <row r="145" spans="1:17" x14ac:dyDescent="0.25">
      <c r="A145" s="1" t="s">
        <v>98</v>
      </c>
      <c r="B145" s="1" t="s">
        <v>28</v>
      </c>
      <c r="C145" s="1">
        <v>23</v>
      </c>
      <c r="D145" s="8">
        <v>14.09</v>
      </c>
      <c r="E145" s="8">
        <v>4.46</v>
      </c>
      <c r="F145" s="8">
        <v>1.39</v>
      </c>
      <c r="G145" s="8">
        <v>12.13</v>
      </c>
      <c r="H145" s="8">
        <v>4.3</v>
      </c>
      <c r="I145" s="8">
        <v>2.82</v>
      </c>
      <c r="J145" s="8">
        <v>1.96</v>
      </c>
      <c r="K145" s="2">
        <v>0.192</v>
      </c>
      <c r="L145" s="8">
        <v>0.57999999999999996</v>
      </c>
      <c r="M145" s="2">
        <v>-0.14799999999999999</v>
      </c>
      <c r="N145" s="6">
        <v>0.25</v>
      </c>
      <c r="O145" s="6">
        <v>0.34300000000000003</v>
      </c>
      <c r="P145" s="6">
        <v>0.52400000000000002</v>
      </c>
      <c r="Q145" s="6">
        <v>0.35699999999999998</v>
      </c>
    </row>
    <row r="146" spans="1:17" x14ac:dyDescent="0.25">
      <c r="A146" s="1" t="s">
        <v>171</v>
      </c>
      <c r="B146" s="1" t="s">
        <v>85</v>
      </c>
      <c r="C146" s="1">
        <v>34.1</v>
      </c>
      <c r="D146" s="8">
        <v>18.09</v>
      </c>
      <c r="E146" s="8">
        <v>5.94</v>
      </c>
      <c r="F146" s="8">
        <v>1.92</v>
      </c>
      <c r="G146" s="8">
        <v>5.5</v>
      </c>
      <c r="H146" s="8">
        <v>6.82</v>
      </c>
      <c r="I146" s="8">
        <v>0.81</v>
      </c>
      <c r="J146" s="8">
        <v>1.31</v>
      </c>
      <c r="K146" s="2">
        <v>0.17199999999999999</v>
      </c>
      <c r="L146" s="8">
        <v>2.2400000000000002</v>
      </c>
      <c r="M146" s="2">
        <v>-0.153</v>
      </c>
      <c r="N146" s="6">
        <v>0.29599999999999999</v>
      </c>
      <c r="O146" s="6">
        <v>0.40200000000000002</v>
      </c>
      <c r="P146" s="6">
        <v>0.45200000000000001</v>
      </c>
      <c r="Q146" s="6">
        <v>0.35699999999999998</v>
      </c>
    </row>
    <row r="147" spans="1:17" x14ac:dyDescent="0.25">
      <c r="A147" s="1" t="s">
        <v>135</v>
      </c>
      <c r="B147" s="1" t="s">
        <v>89</v>
      </c>
      <c r="C147" s="1">
        <v>33</v>
      </c>
      <c r="D147" s="8">
        <v>14.45</v>
      </c>
      <c r="E147" s="8">
        <v>6.05</v>
      </c>
      <c r="F147" s="8">
        <v>1.52</v>
      </c>
      <c r="G147" s="8">
        <v>6.55</v>
      </c>
      <c r="H147" s="8">
        <v>4.09</v>
      </c>
      <c r="I147" s="8">
        <v>1.6</v>
      </c>
      <c r="J147" s="8">
        <v>2.1800000000000002</v>
      </c>
      <c r="K147" s="2">
        <v>0.17</v>
      </c>
      <c r="L147" s="8">
        <v>0.87</v>
      </c>
      <c r="M147" s="2">
        <v>-0.151</v>
      </c>
      <c r="N147" s="6">
        <v>0.27300000000000002</v>
      </c>
      <c r="O147" s="6">
        <v>0.34899999999999998</v>
      </c>
      <c r="P147" s="6">
        <v>0.53100000000000003</v>
      </c>
      <c r="Q147" s="6">
        <v>0.36199999999999999</v>
      </c>
    </row>
    <row r="148" spans="1:17" x14ac:dyDescent="0.25">
      <c r="A148" s="1" t="s">
        <v>181</v>
      </c>
      <c r="B148" s="1" t="s">
        <v>67</v>
      </c>
      <c r="C148" s="1">
        <v>24.1</v>
      </c>
      <c r="D148" s="8">
        <v>12.58</v>
      </c>
      <c r="E148" s="8">
        <v>3.08</v>
      </c>
      <c r="F148" s="8">
        <v>1.48</v>
      </c>
      <c r="G148" s="8">
        <v>12.21</v>
      </c>
      <c r="H148" s="8">
        <v>1.85</v>
      </c>
      <c r="I148" s="8">
        <v>6.6</v>
      </c>
      <c r="J148" s="8">
        <v>1.48</v>
      </c>
      <c r="K148" s="2">
        <v>0.16700000000000001</v>
      </c>
      <c r="L148" s="8">
        <v>1.08</v>
      </c>
      <c r="M148" s="2">
        <v>-0.13200000000000001</v>
      </c>
      <c r="N148" s="6">
        <v>0.316</v>
      </c>
      <c r="O148" s="6">
        <v>0.34599999999999997</v>
      </c>
      <c r="P148" s="6">
        <v>0.53100000000000003</v>
      </c>
      <c r="Q148" s="6">
        <v>0.36299999999999999</v>
      </c>
    </row>
    <row r="149" spans="1:17" x14ac:dyDescent="0.25">
      <c r="A149" s="1" t="s">
        <v>185</v>
      </c>
      <c r="B149" s="1" t="s">
        <v>89</v>
      </c>
      <c r="C149" s="1">
        <v>36</v>
      </c>
      <c r="D149" s="8">
        <v>14</v>
      </c>
      <c r="E149" s="8">
        <v>5.54</v>
      </c>
      <c r="F149" s="8">
        <v>1.47</v>
      </c>
      <c r="G149" s="8">
        <v>4.75</v>
      </c>
      <c r="H149" s="8">
        <v>3.5</v>
      </c>
      <c r="I149" s="8">
        <v>1.36</v>
      </c>
      <c r="J149" s="8">
        <v>1.75</v>
      </c>
      <c r="K149" s="2">
        <v>0.17499999999999999</v>
      </c>
      <c r="L149" s="8">
        <v>1.38</v>
      </c>
      <c r="M149" s="2">
        <v>-0.41699999999999998</v>
      </c>
      <c r="N149" s="6">
        <v>0.307</v>
      </c>
      <c r="O149" s="6">
        <v>0.35299999999999998</v>
      </c>
      <c r="P149" s="6">
        <v>0.55900000000000005</v>
      </c>
      <c r="Q149" s="6">
        <v>0.36299999999999999</v>
      </c>
    </row>
    <row r="150" spans="1:17" x14ac:dyDescent="0.25">
      <c r="A150" s="1" t="s">
        <v>164</v>
      </c>
      <c r="B150" s="1" t="s">
        <v>100</v>
      </c>
      <c r="C150" s="1">
        <v>34.200000000000003</v>
      </c>
      <c r="D150" s="8">
        <v>16.100000000000001</v>
      </c>
      <c r="E150" s="8">
        <v>5.8</v>
      </c>
      <c r="F150" s="8">
        <v>1.5</v>
      </c>
      <c r="G150" s="8">
        <v>5.97</v>
      </c>
      <c r="H150" s="8">
        <v>3.12</v>
      </c>
      <c r="I150" s="8">
        <v>1.92</v>
      </c>
      <c r="J150" s="8">
        <v>1.56</v>
      </c>
      <c r="K150" s="2">
        <v>0.128</v>
      </c>
      <c r="L150" s="8">
        <v>0.77</v>
      </c>
      <c r="M150" s="2">
        <v>-0.24099999999999999</v>
      </c>
      <c r="N150" s="6">
        <v>0.317</v>
      </c>
      <c r="O150" s="6">
        <v>0.36499999999999999</v>
      </c>
      <c r="P150" s="6">
        <v>0.54800000000000004</v>
      </c>
      <c r="Q150" s="6">
        <v>0.36299999999999999</v>
      </c>
    </row>
    <row r="151" spans="1:17" x14ac:dyDescent="0.25">
      <c r="A151" s="1" t="s">
        <v>97</v>
      </c>
      <c r="B151" s="1" t="s">
        <v>56</v>
      </c>
      <c r="C151" s="1">
        <v>23</v>
      </c>
      <c r="D151" s="8">
        <v>17.61</v>
      </c>
      <c r="E151" s="8">
        <v>5.94</v>
      </c>
      <c r="F151" s="8">
        <v>1.7</v>
      </c>
      <c r="G151" s="8">
        <v>7.04</v>
      </c>
      <c r="H151" s="8">
        <v>5.48</v>
      </c>
      <c r="I151" s="8">
        <v>1.29</v>
      </c>
      <c r="J151" s="8">
        <v>1.96</v>
      </c>
      <c r="K151" s="2">
        <v>0.185</v>
      </c>
      <c r="L151" s="8">
        <v>1.3</v>
      </c>
      <c r="M151" s="2">
        <v>-0.27300000000000002</v>
      </c>
      <c r="N151" s="6">
        <v>0.28399999999999997</v>
      </c>
      <c r="O151" s="6">
        <v>0.377</v>
      </c>
      <c r="P151" s="6">
        <v>0.5</v>
      </c>
      <c r="Q151" s="6">
        <v>0.36299999999999999</v>
      </c>
    </row>
    <row r="152" spans="1:17" x14ac:dyDescent="0.25">
      <c r="A152" s="1" t="s">
        <v>66</v>
      </c>
      <c r="B152" s="1" t="s">
        <v>67</v>
      </c>
      <c r="C152" s="1">
        <v>35.200000000000003</v>
      </c>
      <c r="D152" s="8">
        <v>15.9</v>
      </c>
      <c r="E152" s="8">
        <v>4.97</v>
      </c>
      <c r="F152" s="8">
        <v>1.54</v>
      </c>
      <c r="G152" s="8">
        <v>8.83</v>
      </c>
      <c r="H152" s="8">
        <v>4.54</v>
      </c>
      <c r="I152" s="8">
        <v>1.94</v>
      </c>
      <c r="J152" s="8">
        <v>2.02</v>
      </c>
      <c r="K152" s="2">
        <v>0.22900000000000001</v>
      </c>
      <c r="L152" s="8">
        <v>1.26</v>
      </c>
      <c r="M152" s="2">
        <v>-0.15</v>
      </c>
      <c r="N152" s="6">
        <v>0.28499999999999998</v>
      </c>
      <c r="O152" s="6">
        <v>0.372</v>
      </c>
      <c r="P152" s="6">
        <v>0.51500000000000001</v>
      </c>
      <c r="Q152" s="6">
        <v>0.36399999999999999</v>
      </c>
    </row>
    <row r="153" spans="1:17" x14ac:dyDescent="0.25">
      <c r="A153" s="1" t="s">
        <v>143</v>
      </c>
      <c r="B153" s="1" t="s">
        <v>112</v>
      </c>
      <c r="C153" s="1">
        <v>42.1</v>
      </c>
      <c r="D153" s="8">
        <v>15.09</v>
      </c>
      <c r="E153" s="8">
        <v>5.09</v>
      </c>
      <c r="F153" s="8">
        <v>1.61</v>
      </c>
      <c r="G153" s="8">
        <v>8.93</v>
      </c>
      <c r="H153" s="8">
        <v>3.4</v>
      </c>
      <c r="I153" s="8">
        <v>2.63</v>
      </c>
      <c r="J153" s="8">
        <v>1.7</v>
      </c>
      <c r="K153" s="2">
        <v>0.154</v>
      </c>
      <c r="L153" s="8">
        <v>1.04</v>
      </c>
      <c r="M153" s="2">
        <v>-0.13200000000000001</v>
      </c>
      <c r="N153" s="6">
        <v>0.30399999999999999</v>
      </c>
      <c r="O153" s="6">
        <v>0.36699999999999999</v>
      </c>
      <c r="P153" s="6">
        <v>0.50900000000000001</v>
      </c>
      <c r="Q153" s="6">
        <v>0.36499999999999999</v>
      </c>
    </row>
    <row r="154" spans="1:17" x14ac:dyDescent="0.25">
      <c r="A154" s="1" t="s">
        <v>69</v>
      </c>
      <c r="B154" s="1" t="s">
        <v>24</v>
      </c>
      <c r="C154" s="1">
        <v>34.1</v>
      </c>
      <c r="D154" s="8">
        <v>16.25</v>
      </c>
      <c r="E154" s="8">
        <v>5.07</v>
      </c>
      <c r="F154" s="8">
        <v>1.6</v>
      </c>
      <c r="G154" s="8">
        <v>7.6</v>
      </c>
      <c r="H154" s="8">
        <v>4.1900000000000004</v>
      </c>
      <c r="I154" s="8">
        <v>1.81</v>
      </c>
      <c r="J154" s="8">
        <v>2.1</v>
      </c>
      <c r="K154" s="2">
        <v>0.216</v>
      </c>
      <c r="L154" s="8">
        <v>1.38</v>
      </c>
      <c r="M154" s="2">
        <v>-0.27400000000000002</v>
      </c>
      <c r="N154" s="6">
        <v>0.29499999999999998</v>
      </c>
      <c r="O154" s="6">
        <v>0.36199999999999999</v>
      </c>
      <c r="P154" s="6">
        <v>0.53</v>
      </c>
      <c r="Q154" s="6">
        <v>0.36799999999999999</v>
      </c>
    </row>
    <row r="155" spans="1:17" x14ac:dyDescent="0.25">
      <c r="A155" s="1" t="s">
        <v>174</v>
      </c>
      <c r="B155" s="1" t="s">
        <v>28</v>
      </c>
      <c r="C155" s="1">
        <v>27.1</v>
      </c>
      <c r="D155" s="8">
        <v>15.48</v>
      </c>
      <c r="E155" s="8">
        <v>5.5</v>
      </c>
      <c r="F155" s="8">
        <v>1.61</v>
      </c>
      <c r="G155" s="8">
        <v>9.8800000000000008</v>
      </c>
      <c r="H155" s="8">
        <v>5.6</v>
      </c>
      <c r="I155" s="8">
        <v>1.76</v>
      </c>
      <c r="J155" s="8">
        <v>2.63</v>
      </c>
      <c r="K155" s="2">
        <v>0.222</v>
      </c>
      <c r="L155" s="8">
        <v>0.53</v>
      </c>
      <c r="M155" s="2">
        <v>-0.183</v>
      </c>
      <c r="N155" s="6">
        <v>0.26700000000000002</v>
      </c>
      <c r="O155" s="6">
        <v>0.36699999999999999</v>
      </c>
      <c r="P155" s="6">
        <v>0.53500000000000003</v>
      </c>
      <c r="Q155" s="6">
        <v>0.373</v>
      </c>
    </row>
    <row r="156" spans="1:17" x14ac:dyDescent="0.25">
      <c r="A156" s="1" t="s">
        <v>173</v>
      </c>
      <c r="B156" s="1" t="s">
        <v>85</v>
      </c>
      <c r="C156" s="1">
        <v>28</v>
      </c>
      <c r="D156" s="8">
        <v>16.07</v>
      </c>
      <c r="E156" s="8">
        <v>5.88</v>
      </c>
      <c r="F156" s="8">
        <v>1.79</v>
      </c>
      <c r="G156" s="8">
        <v>5.46</v>
      </c>
      <c r="H156" s="8">
        <v>6.11</v>
      </c>
      <c r="I156" s="8">
        <v>0.89</v>
      </c>
      <c r="J156" s="8">
        <v>0.64</v>
      </c>
      <c r="K156" s="2">
        <v>8.6999999999999994E-2</v>
      </c>
      <c r="L156" s="8">
        <v>1.87</v>
      </c>
      <c r="M156" s="2">
        <v>4.1000000000000002E-2</v>
      </c>
      <c r="N156" s="6">
        <v>0.31</v>
      </c>
      <c r="O156" s="6">
        <v>0.41899999999999998</v>
      </c>
      <c r="P156" s="6">
        <v>0.48</v>
      </c>
      <c r="Q156" s="6">
        <v>0.375</v>
      </c>
    </row>
    <row r="157" spans="1:17" x14ac:dyDescent="0.25">
      <c r="A157" s="1" t="s">
        <v>80</v>
      </c>
      <c r="B157" s="1" t="s">
        <v>81</v>
      </c>
      <c r="C157" s="1">
        <v>25</v>
      </c>
      <c r="D157" s="8">
        <v>17.28</v>
      </c>
      <c r="E157" s="8">
        <v>5.12</v>
      </c>
      <c r="F157" s="8">
        <v>1.56</v>
      </c>
      <c r="G157" s="8">
        <v>7.2</v>
      </c>
      <c r="H157" s="8">
        <v>3.96</v>
      </c>
      <c r="I157" s="8">
        <v>1.82</v>
      </c>
      <c r="J157" s="8">
        <v>1.8</v>
      </c>
      <c r="K157" s="2">
        <v>0.217</v>
      </c>
      <c r="L157" s="8">
        <v>1.57</v>
      </c>
      <c r="M157" s="2">
        <v>-0.2</v>
      </c>
      <c r="N157" s="6">
        <v>0.30399999999999999</v>
      </c>
      <c r="O157" s="6">
        <v>0.38900000000000001</v>
      </c>
      <c r="P157" s="6">
        <v>0.53300000000000003</v>
      </c>
      <c r="Q157" s="6">
        <v>0.375</v>
      </c>
    </row>
    <row r="158" spans="1:17" x14ac:dyDescent="0.25">
      <c r="A158" s="1" t="s">
        <v>235</v>
      </c>
      <c r="B158" s="1" t="s">
        <v>28</v>
      </c>
      <c r="C158" s="1">
        <v>20</v>
      </c>
      <c r="D158" s="8">
        <v>13.5</v>
      </c>
      <c r="E158" s="8">
        <v>5.0999999999999996</v>
      </c>
      <c r="F158" s="8">
        <v>1.65</v>
      </c>
      <c r="G158" s="8">
        <v>6.75</v>
      </c>
      <c r="H158" s="8">
        <v>2.7</v>
      </c>
      <c r="I158" s="8">
        <v>2.5</v>
      </c>
      <c r="J158" s="8">
        <v>1.8</v>
      </c>
      <c r="K158" s="2">
        <v>0.16</v>
      </c>
      <c r="L158" s="8">
        <v>0.84</v>
      </c>
      <c r="M158" s="2">
        <v>0</v>
      </c>
      <c r="N158" s="6">
        <v>0.32500000000000001</v>
      </c>
      <c r="O158" s="6">
        <v>0.36699999999999999</v>
      </c>
      <c r="P158" s="6">
        <v>0.55400000000000005</v>
      </c>
      <c r="Q158" s="6">
        <v>0.378</v>
      </c>
    </row>
    <row r="159" spans="1:17" x14ac:dyDescent="0.25">
      <c r="A159" s="1" t="s">
        <v>197</v>
      </c>
      <c r="B159" s="1" t="s">
        <v>139</v>
      </c>
      <c r="C159" s="1">
        <v>23.1</v>
      </c>
      <c r="D159" s="8">
        <v>10.029999999999999</v>
      </c>
      <c r="E159" s="8">
        <v>6.33</v>
      </c>
      <c r="F159" s="8">
        <v>1.76</v>
      </c>
      <c r="G159" s="8">
        <v>5.4</v>
      </c>
      <c r="H159" s="8">
        <v>5.79</v>
      </c>
      <c r="I159" s="8">
        <v>0.93</v>
      </c>
      <c r="J159" s="8">
        <v>1.54</v>
      </c>
      <c r="K159" s="2">
        <v>0.14299999999999999</v>
      </c>
      <c r="L159" s="8">
        <v>1.07</v>
      </c>
      <c r="M159" s="2">
        <v>0.17</v>
      </c>
      <c r="N159" s="6">
        <v>0.29899999999999999</v>
      </c>
      <c r="O159" s="6">
        <v>0.39</v>
      </c>
      <c r="P159" s="6">
        <v>0.56299999999999994</v>
      </c>
      <c r="Q159" s="6">
        <v>0.379</v>
      </c>
    </row>
    <row r="160" spans="1:17" x14ac:dyDescent="0.25">
      <c r="A160" s="1" t="s">
        <v>137</v>
      </c>
      <c r="B160" s="1" t="s">
        <v>45</v>
      </c>
      <c r="C160" s="1">
        <v>21.2</v>
      </c>
      <c r="D160" s="8">
        <v>16.2</v>
      </c>
      <c r="E160" s="8">
        <v>4.54</v>
      </c>
      <c r="F160" s="8">
        <v>1.57</v>
      </c>
      <c r="G160" s="8">
        <v>9.14</v>
      </c>
      <c r="H160" s="8">
        <v>3.74</v>
      </c>
      <c r="I160" s="8">
        <v>2.44</v>
      </c>
      <c r="J160" s="8">
        <v>2.4900000000000002</v>
      </c>
      <c r="K160" s="2">
        <v>0.26100000000000001</v>
      </c>
      <c r="L160" s="8">
        <v>1.17</v>
      </c>
      <c r="M160" s="2">
        <v>-0.43</v>
      </c>
      <c r="N160" s="6">
        <v>0.29099999999999998</v>
      </c>
      <c r="O160" s="6">
        <v>0.35399999999999998</v>
      </c>
      <c r="P160" s="6">
        <v>0.59299999999999997</v>
      </c>
      <c r="Q160" s="6">
        <v>0.38</v>
      </c>
    </row>
    <row r="161" spans="1:17" x14ac:dyDescent="0.25">
      <c r="A161" s="1" t="s">
        <v>180</v>
      </c>
      <c r="B161" s="1" t="s">
        <v>85</v>
      </c>
      <c r="C161" s="1">
        <v>23.1</v>
      </c>
      <c r="D161" s="8">
        <v>20.059999999999999</v>
      </c>
      <c r="E161" s="8">
        <v>6.46</v>
      </c>
      <c r="F161" s="8">
        <v>1.89</v>
      </c>
      <c r="G161" s="8">
        <v>5.79</v>
      </c>
      <c r="H161" s="8">
        <v>4.63</v>
      </c>
      <c r="I161" s="8">
        <v>1.25</v>
      </c>
      <c r="J161" s="8">
        <v>2.31</v>
      </c>
      <c r="K161" s="2">
        <v>0.188</v>
      </c>
      <c r="L161" s="8">
        <v>1.03</v>
      </c>
      <c r="M161" s="2">
        <v>-0.34599999999999997</v>
      </c>
      <c r="N161" s="6">
        <v>0.32300000000000001</v>
      </c>
      <c r="O161" s="6">
        <v>0.39300000000000002</v>
      </c>
      <c r="P161" s="6">
        <v>0.55600000000000005</v>
      </c>
      <c r="Q161" s="6">
        <v>0.38200000000000001</v>
      </c>
    </row>
    <row r="162" spans="1:17" x14ac:dyDescent="0.25">
      <c r="A162" s="1" t="s">
        <v>159</v>
      </c>
      <c r="B162" s="1" t="s">
        <v>83</v>
      </c>
      <c r="C162" s="1">
        <v>42.2</v>
      </c>
      <c r="D162" s="8">
        <v>14.13</v>
      </c>
      <c r="E162" s="8">
        <v>4.07</v>
      </c>
      <c r="F162" s="8">
        <v>1.83</v>
      </c>
      <c r="G162" s="8">
        <v>9.49</v>
      </c>
      <c r="H162" s="8">
        <v>5.0599999999999996</v>
      </c>
      <c r="I162" s="8">
        <v>1.88</v>
      </c>
      <c r="J162" s="8">
        <v>1.48</v>
      </c>
      <c r="K162" s="2">
        <v>0.26900000000000002</v>
      </c>
      <c r="L162" s="8">
        <v>2.35</v>
      </c>
      <c r="M162" s="2">
        <v>-1.4999999999999999E-2</v>
      </c>
      <c r="N162" s="6">
        <v>0.32100000000000001</v>
      </c>
      <c r="O162" s="6">
        <v>0.40500000000000003</v>
      </c>
      <c r="P162" s="6">
        <v>0.51800000000000002</v>
      </c>
      <c r="Q162" s="6">
        <v>0.38900000000000001</v>
      </c>
    </row>
    <row r="163" spans="1:17" x14ac:dyDescent="0.25">
      <c r="A163" s="1" t="s">
        <v>156</v>
      </c>
      <c r="B163" s="1" t="s">
        <v>28</v>
      </c>
      <c r="C163" s="1">
        <v>35</v>
      </c>
      <c r="D163" s="8">
        <v>18.260000000000002</v>
      </c>
      <c r="E163" s="8">
        <v>5.86</v>
      </c>
      <c r="F163" s="8">
        <v>1.77</v>
      </c>
      <c r="G163" s="8">
        <v>5.66</v>
      </c>
      <c r="H163" s="8">
        <v>5.4</v>
      </c>
      <c r="I163" s="8">
        <v>1.05</v>
      </c>
      <c r="J163" s="8">
        <v>2.31</v>
      </c>
      <c r="K163" s="2">
        <v>0.26500000000000001</v>
      </c>
      <c r="L163" s="8">
        <v>1.59</v>
      </c>
      <c r="M163" s="2">
        <v>-0.23400000000000001</v>
      </c>
      <c r="N163" s="6">
        <v>0.30399999999999999</v>
      </c>
      <c r="O163" s="6">
        <v>0.39500000000000002</v>
      </c>
      <c r="P163" s="6">
        <v>0.55600000000000005</v>
      </c>
      <c r="Q163" s="6">
        <v>0.38900000000000001</v>
      </c>
    </row>
    <row r="164" spans="1:17" x14ac:dyDescent="0.25">
      <c r="A164" s="1" t="s">
        <v>183</v>
      </c>
      <c r="B164" s="1" t="s">
        <v>109</v>
      </c>
      <c r="C164" s="1">
        <v>29</v>
      </c>
      <c r="D164" s="8">
        <v>18.62</v>
      </c>
      <c r="E164" s="8">
        <v>4.6900000000000004</v>
      </c>
      <c r="F164" s="8">
        <v>1.66</v>
      </c>
      <c r="G164" s="8">
        <v>8.07</v>
      </c>
      <c r="H164" s="8">
        <v>3.41</v>
      </c>
      <c r="I164" s="8">
        <v>2.36</v>
      </c>
      <c r="J164" s="8">
        <v>2.17</v>
      </c>
      <c r="K164" s="2">
        <v>0.25</v>
      </c>
      <c r="L164" s="8">
        <v>1.61</v>
      </c>
      <c r="M164" s="2">
        <v>-0.42299999999999999</v>
      </c>
      <c r="N164" s="6">
        <v>0.33600000000000002</v>
      </c>
      <c r="O164" s="6">
        <v>0.38500000000000001</v>
      </c>
      <c r="P164" s="6">
        <v>0.59099999999999997</v>
      </c>
      <c r="Q164" s="6">
        <v>0.39300000000000002</v>
      </c>
    </row>
    <row r="165" spans="1:17" x14ac:dyDescent="0.25">
      <c r="A165" s="1" t="s">
        <v>166</v>
      </c>
      <c r="B165" s="1" t="s">
        <v>67</v>
      </c>
      <c r="C165" s="1">
        <v>37.200000000000003</v>
      </c>
      <c r="D165" s="8">
        <v>17.440000000000001</v>
      </c>
      <c r="E165" s="8">
        <v>6.36</v>
      </c>
      <c r="F165" s="8">
        <v>1.91</v>
      </c>
      <c r="G165" s="8">
        <v>7.65</v>
      </c>
      <c r="H165" s="8">
        <v>5.5</v>
      </c>
      <c r="I165" s="8">
        <v>1.39</v>
      </c>
      <c r="J165" s="8">
        <v>2.15</v>
      </c>
      <c r="K165" s="2">
        <v>0.16700000000000001</v>
      </c>
      <c r="L165" s="8">
        <v>0.91</v>
      </c>
      <c r="M165" s="2">
        <v>-9.8000000000000004E-2</v>
      </c>
      <c r="N165" s="6">
        <v>0.314</v>
      </c>
      <c r="O165" s="6">
        <v>0.40699999999999997</v>
      </c>
      <c r="P165" s="6">
        <v>0.57099999999999995</v>
      </c>
      <c r="Q165" s="6">
        <v>0.40300000000000002</v>
      </c>
    </row>
    <row r="166" spans="1:17" x14ac:dyDescent="0.25">
      <c r="A166" s="1" t="s">
        <v>182</v>
      </c>
      <c r="B166" s="1" t="s">
        <v>61</v>
      </c>
      <c r="C166" s="1">
        <v>21</v>
      </c>
      <c r="D166" s="8">
        <v>21.86</v>
      </c>
      <c r="E166" s="8">
        <v>5.0599999999999996</v>
      </c>
      <c r="F166" s="8">
        <v>1.52</v>
      </c>
      <c r="G166" s="8">
        <v>7.29</v>
      </c>
      <c r="H166" s="8">
        <v>2.57</v>
      </c>
      <c r="I166" s="8">
        <v>2.83</v>
      </c>
      <c r="J166" s="8">
        <v>3.43</v>
      </c>
      <c r="K166" s="2">
        <v>0.308</v>
      </c>
      <c r="L166" s="8">
        <v>1.23</v>
      </c>
      <c r="M166" s="2">
        <v>-1.1930000000000001</v>
      </c>
      <c r="N166" s="6">
        <v>0.30199999999999999</v>
      </c>
      <c r="O166" s="6">
        <v>0.34699999999999998</v>
      </c>
      <c r="P166" s="6">
        <v>0.67400000000000004</v>
      </c>
      <c r="Q166" s="6">
        <v>0.40799999999999997</v>
      </c>
    </row>
    <row r="167" spans="1:17" x14ac:dyDescent="0.25">
      <c r="A167" s="1" t="s">
        <v>175</v>
      </c>
      <c r="B167" s="1" t="s">
        <v>139</v>
      </c>
      <c r="C167" s="1">
        <v>31.1</v>
      </c>
      <c r="D167" s="8">
        <v>19.82</v>
      </c>
      <c r="E167" s="8">
        <v>4.99</v>
      </c>
      <c r="F167" s="8">
        <v>1.95</v>
      </c>
      <c r="G167" s="8">
        <v>8.6199999999999992</v>
      </c>
      <c r="H167" s="8">
        <v>3.45</v>
      </c>
      <c r="I167" s="8">
        <v>2.5</v>
      </c>
      <c r="J167" s="8">
        <v>2.0099999999999998</v>
      </c>
      <c r="K167" s="2">
        <v>0.189</v>
      </c>
      <c r="L167" s="8">
        <v>1.03</v>
      </c>
      <c r="M167" s="2">
        <v>-0.16900000000000001</v>
      </c>
      <c r="N167" s="6">
        <v>0.36</v>
      </c>
      <c r="O167" s="6">
        <v>0.40899999999999997</v>
      </c>
      <c r="P167" s="6">
        <v>0.61799999999999999</v>
      </c>
      <c r="Q167" s="6">
        <v>0.41599999999999998</v>
      </c>
    </row>
    <row r="168" spans="1:17" x14ac:dyDescent="0.25">
      <c r="A168" s="1" t="s">
        <v>152</v>
      </c>
      <c r="B168" s="1" t="s">
        <v>28</v>
      </c>
      <c r="C168" s="1">
        <v>21.1</v>
      </c>
      <c r="D168" s="8">
        <v>18.98</v>
      </c>
      <c r="E168" s="8">
        <v>7.18</v>
      </c>
      <c r="F168" s="8">
        <v>2.02</v>
      </c>
      <c r="G168" s="8">
        <v>7.17</v>
      </c>
      <c r="H168" s="8">
        <v>8.44</v>
      </c>
      <c r="I168" s="8">
        <v>0.85</v>
      </c>
      <c r="J168" s="8">
        <v>2.95</v>
      </c>
      <c r="K168" s="2">
        <v>0.25</v>
      </c>
      <c r="L168" s="8">
        <v>0.79</v>
      </c>
      <c r="M168" s="2">
        <v>-0.14599999999999999</v>
      </c>
      <c r="N168" s="6">
        <v>0.29099999999999998</v>
      </c>
      <c r="O168" s="6">
        <v>0.42299999999999999</v>
      </c>
      <c r="P168" s="6">
        <v>0.62</v>
      </c>
      <c r="Q168" s="6">
        <v>0.41799999999999998</v>
      </c>
    </row>
    <row r="169" spans="1:17" x14ac:dyDescent="0.25">
      <c r="A169" s="1" t="s">
        <v>107</v>
      </c>
      <c r="B169" s="1" t="s">
        <v>105</v>
      </c>
      <c r="C169" s="1">
        <v>25.1</v>
      </c>
      <c r="D169" s="8">
        <v>19.18</v>
      </c>
      <c r="E169" s="8">
        <v>5.29</v>
      </c>
      <c r="F169" s="8">
        <v>1.78</v>
      </c>
      <c r="G169" s="8">
        <v>8.5299999999999994</v>
      </c>
      <c r="H169" s="8">
        <v>2.4900000000000002</v>
      </c>
      <c r="I169" s="8">
        <v>3.43</v>
      </c>
      <c r="J169" s="8">
        <v>2.84</v>
      </c>
      <c r="K169" s="2">
        <v>0.2</v>
      </c>
      <c r="L169" s="8">
        <v>0.83</v>
      </c>
      <c r="M169" s="2">
        <v>-0.35499999999999998</v>
      </c>
      <c r="N169" s="6">
        <v>0.34499999999999997</v>
      </c>
      <c r="O169" s="6">
        <v>0.38100000000000001</v>
      </c>
      <c r="P169" s="6">
        <v>0.65500000000000003</v>
      </c>
      <c r="Q169" s="6">
        <v>0.42</v>
      </c>
    </row>
    <row r="170" spans="1:17" x14ac:dyDescent="0.25">
      <c r="A170" s="1" t="s">
        <v>161</v>
      </c>
      <c r="B170" s="1" t="s">
        <v>28</v>
      </c>
      <c r="C170" s="1">
        <v>22.1</v>
      </c>
      <c r="D170" s="8">
        <v>17.73</v>
      </c>
      <c r="E170" s="8">
        <v>5.89</v>
      </c>
      <c r="F170" s="8">
        <v>2.0099999999999998</v>
      </c>
      <c r="G170" s="8">
        <v>6.04</v>
      </c>
      <c r="H170" s="8">
        <v>4.03</v>
      </c>
      <c r="I170" s="8">
        <v>1.5</v>
      </c>
      <c r="J170" s="8">
        <v>1.61</v>
      </c>
      <c r="K170" s="2">
        <v>0.14799999999999999</v>
      </c>
      <c r="L170" s="8">
        <v>1.48</v>
      </c>
      <c r="M170" s="2">
        <v>0</v>
      </c>
      <c r="N170" s="6">
        <v>0.36099999999999999</v>
      </c>
      <c r="O170" s="6">
        <v>0.42699999999999999</v>
      </c>
      <c r="P170" s="6">
        <v>0.58799999999999997</v>
      </c>
      <c r="Q170" s="6">
        <v>0.42199999999999999</v>
      </c>
    </row>
    <row r="171" spans="1:17" x14ac:dyDescent="0.25">
      <c r="A171" s="1" t="s">
        <v>203</v>
      </c>
      <c r="B171" s="1" t="s">
        <v>28</v>
      </c>
      <c r="C171" s="1">
        <v>21.1</v>
      </c>
      <c r="D171" s="8">
        <v>18.98</v>
      </c>
      <c r="E171" s="8">
        <v>5.36</v>
      </c>
      <c r="F171" s="8">
        <v>1.5</v>
      </c>
      <c r="G171" s="8">
        <v>8.44</v>
      </c>
      <c r="H171" s="8">
        <v>4.22</v>
      </c>
      <c r="I171" s="8">
        <v>2</v>
      </c>
      <c r="J171" s="8">
        <v>4.6399999999999997</v>
      </c>
      <c r="K171" s="2">
        <v>0.44</v>
      </c>
      <c r="L171" s="8">
        <v>1</v>
      </c>
      <c r="M171" s="2">
        <v>-0.80700000000000005</v>
      </c>
      <c r="N171" s="6">
        <v>0.27200000000000002</v>
      </c>
      <c r="O171" s="6">
        <v>0.35799999999999998</v>
      </c>
      <c r="P171" s="6">
        <v>0.72799999999999998</v>
      </c>
      <c r="Q171" s="6">
        <v>0.42199999999999999</v>
      </c>
    </row>
    <row r="172" spans="1:17" x14ac:dyDescent="0.25">
      <c r="A172" s="1" t="s">
        <v>108</v>
      </c>
      <c r="B172" s="1" t="s">
        <v>109</v>
      </c>
      <c r="C172" s="1">
        <v>28.1</v>
      </c>
      <c r="D172" s="8">
        <v>20.010000000000002</v>
      </c>
      <c r="E172" s="8">
        <v>6.55</v>
      </c>
      <c r="F172" s="8">
        <v>1.8</v>
      </c>
      <c r="G172" s="8">
        <v>4.76</v>
      </c>
      <c r="H172" s="8">
        <v>3.49</v>
      </c>
      <c r="I172" s="8">
        <v>1.36</v>
      </c>
      <c r="J172" s="8">
        <v>2.54</v>
      </c>
      <c r="K172" s="2">
        <v>0.2</v>
      </c>
      <c r="L172" s="8">
        <v>0.93</v>
      </c>
      <c r="M172" s="2">
        <v>-0.251</v>
      </c>
      <c r="N172" s="6">
        <v>0.35399999999999998</v>
      </c>
      <c r="O172" s="6">
        <v>0.41699999999999998</v>
      </c>
      <c r="P172" s="6">
        <v>0.628</v>
      </c>
      <c r="Q172" s="6">
        <v>0.42399999999999999</v>
      </c>
    </row>
    <row r="173" spans="1:17" x14ac:dyDescent="0.25">
      <c r="A173" s="1" t="s">
        <v>163</v>
      </c>
      <c r="B173" s="1" t="s">
        <v>40</v>
      </c>
      <c r="C173" s="1">
        <v>21</v>
      </c>
      <c r="D173" s="8">
        <v>20.57</v>
      </c>
      <c r="E173" s="8">
        <v>5.87</v>
      </c>
      <c r="F173" s="8">
        <v>1.67</v>
      </c>
      <c r="G173" s="8">
        <v>6.43</v>
      </c>
      <c r="H173" s="8">
        <v>3.43</v>
      </c>
      <c r="I173" s="8">
        <v>1.88</v>
      </c>
      <c r="J173" s="8">
        <v>3.43</v>
      </c>
      <c r="K173" s="2">
        <v>0.32</v>
      </c>
      <c r="L173" s="8">
        <v>1.28</v>
      </c>
      <c r="M173" s="2">
        <v>-0.432</v>
      </c>
      <c r="N173" s="6">
        <v>0.32100000000000001</v>
      </c>
      <c r="O173" s="6">
        <v>0.39400000000000002</v>
      </c>
      <c r="P173" s="6">
        <v>0.67900000000000005</v>
      </c>
      <c r="Q173" s="6">
        <v>0.42399999999999999</v>
      </c>
    </row>
    <row r="174" spans="1:17" x14ac:dyDescent="0.25">
      <c r="A174" s="1" t="s">
        <v>27</v>
      </c>
      <c r="B174" s="1" t="s">
        <v>28</v>
      </c>
      <c r="C174" s="1">
        <v>21.1</v>
      </c>
      <c r="D174" s="8">
        <v>13.5</v>
      </c>
      <c r="E174" s="8">
        <v>5.27</v>
      </c>
      <c r="F174" s="8">
        <v>1.73</v>
      </c>
      <c r="G174" s="8">
        <v>5.0599999999999996</v>
      </c>
      <c r="H174" s="8">
        <v>3.38</v>
      </c>
      <c r="I174" s="8">
        <v>1.5</v>
      </c>
      <c r="J174" s="8">
        <v>1.69</v>
      </c>
      <c r="K174" s="2">
        <v>0.21099999999999999</v>
      </c>
      <c r="L174" s="8">
        <v>1.58</v>
      </c>
      <c r="M174" s="2">
        <v>0.06</v>
      </c>
      <c r="N174" s="6">
        <v>0.36699999999999999</v>
      </c>
      <c r="O174" s="6">
        <v>0.433</v>
      </c>
      <c r="P174" s="6">
        <v>0.60799999999999998</v>
      </c>
      <c r="Q174" s="6">
        <v>0.42899999999999999</v>
      </c>
    </row>
  </sheetData>
  <sortState ref="A2:Q174">
    <sortCondition ref="Q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HOME</vt:lpstr>
      <vt:lpstr>AWAY</vt:lpstr>
      <vt:lpstr>vsRHB</vt:lpstr>
      <vt:lpstr>vsLHB</vt:lpstr>
      <vt:lpstr>DAY</vt:lpstr>
      <vt:lpstr>NIGHT</vt:lpstr>
      <vt:lpstr>RISP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Flowers</dc:creator>
  <cp:lastModifiedBy>Ray Flowers</cp:lastModifiedBy>
  <dcterms:created xsi:type="dcterms:W3CDTF">2020-02-03T21:13:04Z</dcterms:created>
  <dcterms:modified xsi:type="dcterms:W3CDTF">2020-02-03T21:29:30Z</dcterms:modified>
</cp:coreProperties>
</file>